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<sst xmlns="http://schemas.openxmlformats.org/spreadsheetml/2006/main" count="17" uniqueCount="9">
  <si>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再任用</t>
  </si>
  <si>
    <t>改定額</t>
  </si>
  <si>
    <t>改定率</t>
  </si>
  <si>
    <t>１級</t>
  </si>
  <si>
    <t>２級</t>
  </si>
  <si>
    <t>３級</t>
  </si>
  <si>
    <t>現行</t>
  </si>
  <si>
    <t>勧告</t>
  </si>
  <si>
    <t>専門スタッフ職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</si>
</sst>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0.00_ "/>
    <numFmt numFmtId="180" formatCode="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O60" sqref="O60"/>
    </sheetView>
  </sheetViews>
  <sheetFormatPr defaultColWidth="9.00390625" defaultRowHeight="13.5"/>
  <cols>
    <col min="1" max="1" width="7.00390625" style="0" customWidth="1"/>
    <col min="2" max="13" width="5.625" style="0" customWidth="1"/>
  </cols>
  <sheetData>
    <row r="1" ht="29.25" customHeight="1" thickBot="1">
      <c r="A1" s="1" t="s">
        <v>8</v>
      </c>
    </row>
    <row r="2" spans="1:13" ht="17.25">
      <c r="A2" s="4"/>
      <c r="B2" s="23" t="s">
        <v>3</v>
      </c>
      <c r="C2" s="24"/>
      <c r="D2" s="24"/>
      <c r="E2" s="25"/>
      <c r="F2" s="23" t="s">
        <v>4</v>
      </c>
      <c r="G2" s="24"/>
      <c r="H2" s="24"/>
      <c r="I2" s="25"/>
      <c r="J2" s="23" t="s">
        <v>5</v>
      </c>
      <c r="K2" s="24"/>
      <c r="L2" s="24"/>
      <c r="M2" s="25"/>
    </row>
    <row r="3" spans="1:13" ht="13.5">
      <c r="A3" s="5"/>
      <c r="B3" s="7" t="s">
        <v>6</v>
      </c>
      <c r="C3" s="2" t="s">
        <v>7</v>
      </c>
      <c r="D3" s="2" t="s">
        <v>1</v>
      </c>
      <c r="E3" s="8" t="s">
        <v>2</v>
      </c>
      <c r="F3" s="7" t="s">
        <v>6</v>
      </c>
      <c r="G3" s="2" t="s">
        <v>7</v>
      </c>
      <c r="H3" s="2" t="s">
        <v>1</v>
      </c>
      <c r="I3" s="8" t="s">
        <v>2</v>
      </c>
      <c r="J3" s="7" t="s">
        <v>6</v>
      </c>
      <c r="K3" s="2" t="s">
        <v>7</v>
      </c>
      <c r="L3" s="2" t="s">
        <v>1</v>
      </c>
      <c r="M3" s="8" t="s">
        <v>2</v>
      </c>
    </row>
    <row r="4" spans="1:13" ht="13.5">
      <c r="A4" s="6">
        <v>1</v>
      </c>
      <c r="B4" s="9">
        <v>3308</v>
      </c>
      <c r="C4" s="3">
        <v>3302</v>
      </c>
      <c r="D4" s="3">
        <f>(C4-B4)</f>
        <v>-6</v>
      </c>
      <c r="E4" s="19">
        <f>D4/B4*100</f>
        <v>-0.18137847642079807</v>
      </c>
      <c r="F4" s="9">
        <v>4356</v>
      </c>
      <c r="G4" s="3">
        <v>4345</v>
      </c>
      <c r="H4" s="3">
        <f>(G4-F4)</f>
        <v>-11</v>
      </c>
      <c r="I4" s="19">
        <f>H4/F4*100</f>
        <v>-0.25252525252525254</v>
      </c>
      <c r="J4" s="9">
        <v>4921</v>
      </c>
      <c r="K4" s="3">
        <v>4908</v>
      </c>
      <c r="L4" s="3">
        <f>(K4-J4)</f>
        <v>-13</v>
      </c>
      <c r="M4" s="19">
        <f>L4/J4*100</f>
        <v>-0.2641739483844747</v>
      </c>
    </row>
    <row r="5" spans="1:13" ht="13.5">
      <c r="A5" s="6">
        <v>2</v>
      </c>
      <c r="B5" s="9">
        <v>3329</v>
      </c>
      <c r="C5" s="3">
        <v>3323</v>
      </c>
      <c r="D5" s="3">
        <f aca="true" t="shared" si="0" ref="D5:D68">(C5-B5)</f>
        <v>-6</v>
      </c>
      <c r="E5" s="19">
        <f aca="true" t="shared" si="1" ref="E5:E68">D5/B5*100</f>
        <v>-0.18023430459597475</v>
      </c>
      <c r="F5" s="9">
        <v>4401</v>
      </c>
      <c r="G5" s="3">
        <v>4389</v>
      </c>
      <c r="H5" s="3">
        <f>(G5-F5)</f>
        <v>-12</v>
      </c>
      <c r="I5" s="19">
        <f>H5/F5*100</f>
        <v>-0.27266530334015</v>
      </c>
      <c r="J5" s="9">
        <v>4978</v>
      </c>
      <c r="K5" s="3">
        <v>4965</v>
      </c>
      <c r="L5" s="3">
        <f>(K5-J5)</f>
        <v>-13</v>
      </c>
      <c r="M5" s="19">
        <f>L5/J5*100</f>
        <v>-0.2611490558457212</v>
      </c>
    </row>
    <row r="6" spans="1:13" ht="13.5">
      <c r="A6" s="6">
        <v>3</v>
      </c>
      <c r="B6" s="9">
        <v>3350</v>
      </c>
      <c r="C6" s="3">
        <v>3344</v>
      </c>
      <c r="D6" s="3">
        <f t="shared" si="0"/>
        <v>-6</v>
      </c>
      <c r="E6" s="19">
        <f t="shared" si="1"/>
        <v>-0.1791044776119403</v>
      </c>
      <c r="F6" s="9">
        <v>4446</v>
      </c>
      <c r="G6" s="3">
        <v>4434</v>
      </c>
      <c r="H6" s="3">
        <f>(G6-F6)</f>
        <v>-12</v>
      </c>
      <c r="I6" s="19">
        <f>H6/F6*100</f>
        <v>-0.2699055330634278</v>
      </c>
      <c r="J6" s="9">
        <v>5035</v>
      </c>
      <c r="K6" s="3">
        <v>5022</v>
      </c>
      <c r="L6" s="3">
        <f>(K6-J6)</f>
        <v>-13</v>
      </c>
      <c r="M6" s="19">
        <f>L6/J6*100</f>
        <v>-0.25819265143992054</v>
      </c>
    </row>
    <row r="7" spans="1:13" ht="14.25" thickBot="1">
      <c r="A7" s="10">
        <v>4</v>
      </c>
      <c r="B7" s="11">
        <v>3371</v>
      </c>
      <c r="C7" s="12">
        <v>3365</v>
      </c>
      <c r="D7" s="12">
        <f t="shared" si="0"/>
        <v>-6</v>
      </c>
      <c r="E7" s="20">
        <f t="shared" si="1"/>
        <v>-0.17798872738059923</v>
      </c>
      <c r="F7" s="11">
        <v>4491</v>
      </c>
      <c r="G7" s="12">
        <v>4479</v>
      </c>
      <c r="H7" s="12">
        <f>(G7-F7)</f>
        <v>-12</v>
      </c>
      <c r="I7" s="20">
        <f>H7/F7*100</f>
        <v>-0.26720106880427524</v>
      </c>
      <c r="J7" s="11">
        <v>5091</v>
      </c>
      <c r="K7" s="12">
        <v>5078</v>
      </c>
      <c r="L7" s="12">
        <f>(K7-J7)</f>
        <v>-13</v>
      </c>
      <c r="M7" s="20">
        <f>L7/J7*100</f>
        <v>-0.25535258298958946</v>
      </c>
    </row>
    <row r="8" spans="1:13" ht="13.5">
      <c r="A8" s="13">
        <v>5</v>
      </c>
      <c r="B8" s="14">
        <v>3392</v>
      </c>
      <c r="C8" s="15">
        <v>3386</v>
      </c>
      <c r="D8" s="15">
        <f t="shared" si="0"/>
        <v>-6</v>
      </c>
      <c r="E8" s="21">
        <f t="shared" si="1"/>
        <v>-0.1768867924528302</v>
      </c>
      <c r="F8" s="14">
        <v>4535</v>
      </c>
      <c r="G8" s="15">
        <v>4523</v>
      </c>
      <c r="H8" s="15">
        <f>(G8-F8)</f>
        <v>-12</v>
      </c>
      <c r="I8" s="21">
        <f>H8/F8*100</f>
        <v>-0.2646085997794928</v>
      </c>
      <c r="J8" s="14">
        <v>5147</v>
      </c>
      <c r="K8" s="15">
        <v>5134</v>
      </c>
      <c r="L8" s="15">
        <f>(K8-J8)</f>
        <v>-13</v>
      </c>
      <c r="M8" s="21">
        <f>L8/J8*100</f>
        <v>-0.25257431513503015</v>
      </c>
    </row>
    <row r="9" spans="1:13" ht="13.5">
      <c r="A9" s="6">
        <v>6</v>
      </c>
      <c r="B9" s="9">
        <v>3413</v>
      </c>
      <c r="C9" s="3">
        <v>3407</v>
      </c>
      <c r="D9" s="3">
        <f t="shared" si="0"/>
        <v>-6</v>
      </c>
      <c r="E9" s="19">
        <f t="shared" si="1"/>
        <v>-0.17579841781423966</v>
      </c>
      <c r="F9" s="9">
        <v>4577</v>
      </c>
      <c r="G9" s="3">
        <v>4565</v>
      </c>
      <c r="H9" s="3">
        <f>(G9-F9)</f>
        <v>-12</v>
      </c>
      <c r="I9" s="19">
        <f>H9/F9*100</f>
        <v>-0.26218046755516716</v>
      </c>
      <c r="J9" s="9">
        <v>5201</v>
      </c>
      <c r="K9" s="3">
        <v>5187</v>
      </c>
      <c r="L9" s="3">
        <f>(K9-J9)</f>
        <v>-14</v>
      </c>
      <c r="M9" s="19">
        <f>L9/J9*100</f>
        <v>-0.2691790040376851</v>
      </c>
    </row>
    <row r="10" spans="1:13" ht="13.5">
      <c r="A10" s="6">
        <v>7</v>
      </c>
      <c r="B10" s="9">
        <v>3434</v>
      </c>
      <c r="C10" s="3">
        <v>3428</v>
      </c>
      <c r="D10" s="3">
        <f t="shared" si="0"/>
        <v>-6</v>
      </c>
      <c r="E10" s="19">
        <f t="shared" si="1"/>
        <v>-0.17472335468841002</v>
      </c>
      <c r="F10" s="9">
        <v>4617</v>
      </c>
      <c r="G10" s="3">
        <v>4605</v>
      </c>
      <c r="H10" s="3">
        <f>(G10-F10)</f>
        <v>-12</v>
      </c>
      <c r="I10" s="19">
        <f>H10/F10*100</f>
        <v>-0.2599090318388564</v>
      </c>
      <c r="J10" s="9">
        <v>5255</v>
      </c>
      <c r="K10" s="3">
        <v>5241</v>
      </c>
      <c r="L10" s="3">
        <f>(K10-J10)</f>
        <v>-14</v>
      </c>
      <c r="M10" s="19">
        <f>L10/J10*100</f>
        <v>-0.2664129400570885</v>
      </c>
    </row>
    <row r="11" spans="1:13" ht="14.25" thickBot="1">
      <c r="A11" s="10">
        <v>8</v>
      </c>
      <c r="B11" s="11">
        <v>3455</v>
      </c>
      <c r="C11" s="12">
        <v>3449</v>
      </c>
      <c r="D11" s="12">
        <f t="shared" si="0"/>
        <v>-6</v>
      </c>
      <c r="E11" s="20">
        <f t="shared" si="1"/>
        <v>-0.1736613603473227</v>
      </c>
      <c r="F11" s="11">
        <v>4654</v>
      </c>
      <c r="G11" s="12">
        <v>4642</v>
      </c>
      <c r="H11" s="12">
        <f>(G11-F11)</f>
        <v>-12</v>
      </c>
      <c r="I11" s="20">
        <f>H11/F11*100</f>
        <v>-0.25784271594327457</v>
      </c>
      <c r="J11" s="11">
        <v>5304</v>
      </c>
      <c r="K11" s="12">
        <v>5290</v>
      </c>
      <c r="L11" s="12">
        <f>(K11-J11)</f>
        <v>-14</v>
      </c>
      <c r="M11" s="20">
        <f>L11/J11*100</f>
        <v>-0.26395173453996984</v>
      </c>
    </row>
    <row r="12" spans="1:13" ht="13.5">
      <c r="A12" s="13">
        <v>9</v>
      </c>
      <c r="B12" s="14">
        <v>3476</v>
      </c>
      <c r="C12" s="15">
        <v>3470</v>
      </c>
      <c r="D12" s="15">
        <f t="shared" si="0"/>
        <v>-6</v>
      </c>
      <c r="E12" s="21">
        <f t="shared" si="1"/>
        <v>-0.17261219792865362</v>
      </c>
      <c r="F12" s="14">
        <v>4691</v>
      </c>
      <c r="G12" s="15">
        <v>4679</v>
      </c>
      <c r="H12" s="15">
        <f>(G12-F12)</f>
        <v>-12</v>
      </c>
      <c r="I12" s="21">
        <f>H12/F12*100</f>
        <v>-0.2558089959496909</v>
      </c>
      <c r="J12" s="14">
        <v>5344</v>
      </c>
      <c r="K12" s="15">
        <v>5330</v>
      </c>
      <c r="L12" s="15">
        <f>(K12-J12)</f>
        <v>-14</v>
      </c>
      <c r="M12" s="21">
        <f>L12/J12*100</f>
        <v>-0.2619760479041916</v>
      </c>
    </row>
    <row r="13" spans="1:13" ht="13.5">
      <c r="A13" s="6">
        <v>10</v>
      </c>
      <c r="B13" s="9">
        <v>3497</v>
      </c>
      <c r="C13" s="3">
        <v>3491</v>
      </c>
      <c r="D13" s="3">
        <f t="shared" si="0"/>
        <v>-6</v>
      </c>
      <c r="E13" s="19">
        <f t="shared" si="1"/>
        <v>-0.17157563625965114</v>
      </c>
      <c r="F13" s="9">
        <v>4725</v>
      </c>
      <c r="G13" s="3">
        <v>4713</v>
      </c>
      <c r="H13" s="3">
        <f>(G13-F13)</f>
        <v>-12</v>
      </c>
      <c r="I13" s="19">
        <f>H13/F13*100</f>
        <v>-0.25396825396825395</v>
      </c>
      <c r="J13" s="9">
        <v>5374</v>
      </c>
      <c r="K13" s="3">
        <v>5360</v>
      </c>
      <c r="L13" s="3">
        <f>(K13-J13)</f>
        <v>-14</v>
      </c>
      <c r="M13" s="19">
        <f>L13/J13*100</f>
        <v>-0.2605135839225903</v>
      </c>
    </row>
    <row r="14" spans="1:13" ht="13.5">
      <c r="A14" s="6">
        <v>11</v>
      </c>
      <c r="B14" s="9">
        <v>3518</v>
      </c>
      <c r="C14" s="3">
        <v>3512</v>
      </c>
      <c r="D14" s="3">
        <f t="shared" si="0"/>
        <v>-6</v>
      </c>
      <c r="E14" s="19">
        <f t="shared" si="1"/>
        <v>-0.17055144968732233</v>
      </c>
      <c r="F14" s="9">
        <v>4755</v>
      </c>
      <c r="G14" s="3">
        <v>4743</v>
      </c>
      <c r="H14" s="3">
        <f>(G14-F14)</f>
        <v>-12</v>
      </c>
      <c r="I14" s="19">
        <f>H14/F14*100</f>
        <v>-0.2523659305993691</v>
      </c>
      <c r="J14" s="9">
        <v>5403</v>
      </c>
      <c r="K14" s="3">
        <v>5389</v>
      </c>
      <c r="L14" s="3">
        <f>(K14-J14)</f>
        <v>-14</v>
      </c>
      <c r="M14" s="19">
        <f>L14/J14*100</f>
        <v>-0.2591153063113085</v>
      </c>
    </row>
    <row r="15" spans="1:13" ht="14.25" thickBot="1">
      <c r="A15" s="10">
        <v>12</v>
      </c>
      <c r="B15" s="11">
        <v>3539</v>
      </c>
      <c r="C15" s="12">
        <v>3533</v>
      </c>
      <c r="D15" s="12">
        <f t="shared" si="0"/>
        <v>-6</v>
      </c>
      <c r="E15" s="20">
        <f t="shared" si="1"/>
        <v>-0.16953941791466515</v>
      </c>
      <c r="F15" s="11">
        <v>4783</v>
      </c>
      <c r="G15" s="12">
        <v>4771</v>
      </c>
      <c r="H15" s="12">
        <f>(G15-F15)</f>
        <v>-12</v>
      </c>
      <c r="I15" s="20">
        <f>H15/F15*100</f>
        <v>-0.2508885636629731</v>
      </c>
      <c r="J15" s="11">
        <v>5430</v>
      </c>
      <c r="K15" s="12">
        <v>5416</v>
      </c>
      <c r="L15" s="12">
        <f>(K15-J15)</f>
        <v>-14</v>
      </c>
      <c r="M15" s="20">
        <f>L15/J15*100</f>
        <v>-0.2578268876611418</v>
      </c>
    </row>
    <row r="16" spans="1:13" ht="13.5">
      <c r="A16" s="13">
        <v>13</v>
      </c>
      <c r="B16" s="14">
        <v>3560</v>
      </c>
      <c r="C16" s="15">
        <v>3554</v>
      </c>
      <c r="D16" s="15">
        <f t="shared" si="0"/>
        <v>-6</v>
      </c>
      <c r="E16" s="21">
        <f t="shared" si="1"/>
        <v>-0.16853932584269662</v>
      </c>
      <c r="F16" s="14">
        <v>4809</v>
      </c>
      <c r="G16" s="15">
        <v>4796</v>
      </c>
      <c r="H16" s="15">
        <f>(G16-F16)</f>
        <v>-13</v>
      </c>
      <c r="I16" s="21">
        <f>H16/F16*100</f>
        <v>-0.27032647119983366</v>
      </c>
      <c r="J16" s="14">
        <v>5452</v>
      </c>
      <c r="K16" s="15">
        <v>5438</v>
      </c>
      <c r="L16" s="15">
        <f>(K16-J16)</f>
        <v>-14</v>
      </c>
      <c r="M16" s="21">
        <f>L16/J16*100</f>
        <v>-0.25678650036683787</v>
      </c>
    </row>
    <row r="17" spans="1:13" ht="13.5">
      <c r="A17" s="6">
        <v>14</v>
      </c>
      <c r="B17" s="9">
        <v>3580</v>
      </c>
      <c r="C17" s="3">
        <v>3574</v>
      </c>
      <c r="D17" s="3">
        <f t="shared" si="0"/>
        <v>-6</v>
      </c>
      <c r="E17" s="19">
        <f t="shared" si="1"/>
        <v>-0.16759776536312848</v>
      </c>
      <c r="F17" s="9">
        <v>4833</v>
      </c>
      <c r="G17" s="3">
        <v>4820</v>
      </c>
      <c r="H17" s="3">
        <f>(G17-F17)</f>
        <v>-13</v>
      </c>
      <c r="I17" s="19">
        <f>H17/F17*100</f>
        <v>-0.26898406786674944</v>
      </c>
      <c r="J17" s="9">
        <v>5473</v>
      </c>
      <c r="K17" s="3">
        <v>5459</v>
      </c>
      <c r="L17" s="3">
        <f>(K17-J17)</f>
        <v>-14</v>
      </c>
      <c r="M17" s="19">
        <f>L17/J17*100</f>
        <v>-0.2558012059199708</v>
      </c>
    </row>
    <row r="18" spans="1:13" ht="13.5">
      <c r="A18" s="6">
        <v>15</v>
      </c>
      <c r="B18" s="9">
        <v>3600</v>
      </c>
      <c r="C18" s="3">
        <v>3594</v>
      </c>
      <c r="D18" s="3">
        <f t="shared" si="0"/>
        <v>-6</v>
      </c>
      <c r="E18" s="19">
        <f t="shared" si="1"/>
        <v>-0.16666666666666669</v>
      </c>
      <c r="F18" s="9">
        <v>4856</v>
      </c>
      <c r="G18" s="3">
        <v>4843</v>
      </c>
      <c r="H18" s="3">
        <f>(G18-F18)</f>
        <v>-13</v>
      </c>
      <c r="I18" s="19">
        <f>H18/F18*100</f>
        <v>-0.26771004942339377</v>
      </c>
      <c r="J18" s="9">
        <v>5492</v>
      </c>
      <c r="K18" s="3">
        <v>5478</v>
      </c>
      <c r="L18" s="3">
        <f>(K18-J18)</f>
        <v>-14</v>
      </c>
      <c r="M18" s="19">
        <f>L18/J18*100</f>
        <v>-0.25491624180626365</v>
      </c>
    </row>
    <row r="19" spans="1:13" ht="14.25" thickBot="1">
      <c r="A19" s="10">
        <v>16</v>
      </c>
      <c r="B19" s="11">
        <v>3620</v>
      </c>
      <c r="C19" s="12">
        <v>3614</v>
      </c>
      <c r="D19" s="12">
        <f t="shared" si="0"/>
        <v>-6</v>
      </c>
      <c r="E19" s="20">
        <f t="shared" si="1"/>
        <v>-0.16574585635359115</v>
      </c>
      <c r="F19" s="11">
        <v>4874</v>
      </c>
      <c r="G19" s="12">
        <v>4861</v>
      </c>
      <c r="H19" s="12">
        <f>(G19-F19)</f>
        <v>-13</v>
      </c>
      <c r="I19" s="20">
        <f>H19/F19*100</f>
        <v>-0.2667213787443578</v>
      </c>
      <c r="J19" s="11">
        <v>5510</v>
      </c>
      <c r="K19" s="12">
        <v>5496</v>
      </c>
      <c r="L19" s="12">
        <f>(K19-J19)</f>
        <v>-14</v>
      </c>
      <c r="M19" s="20">
        <f>L19/J19*100</f>
        <v>-0.2540834845735027</v>
      </c>
    </row>
    <row r="20" spans="1:13" ht="13.5">
      <c r="A20" s="13">
        <v>17</v>
      </c>
      <c r="B20" s="14">
        <v>3640</v>
      </c>
      <c r="C20" s="15">
        <v>3634</v>
      </c>
      <c r="D20" s="15">
        <f t="shared" si="0"/>
        <v>-6</v>
      </c>
      <c r="E20" s="21">
        <f t="shared" si="1"/>
        <v>-0.16483516483516483</v>
      </c>
      <c r="F20" s="14">
        <v>4889</v>
      </c>
      <c r="G20" s="15">
        <v>4876</v>
      </c>
      <c r="H20" s="15">
        <f>(G20-F20)</f>
        <v>-13</v>
      </c>
      <c r="I20" s="21">
        <f>H20/F20*100</f>
        <v>-0.26590304765800776</v>
      </c>
      <c r="J20" s="14">
        <v>5527</v>
      </c>
      <c r="K20" s="15">
        <v>5513</v>
      </c>
      <c r="L20" s="15">
        <f>(K20-J20)</f>
        <v>-14</v>
      </c>
      <c r="M20" s="21">
        <f>L20/J20*100</f>
        <v>-0.25330197213678307</v>
      </c>
    </row>
    <row r="21" spans="1:13" ht="13.5">
      <c r="A21" s="6">
        <v>18</v>
      </c>
      <c r="B21" s="9">
        <v>3659</v>
      </c>
      <c r="C21" s="3">
        <v>3653</v>
      </c>
      <c r="D21" s="3">
        <f t="shared" si="0"/>
        <v>-6</v>
      </c>
      <c r="E21" s="19">
        <f t="shared" si="1"/>
        <v>-0.16397922929762232</v>
      </c>
      <c r="F21" s="9">
        <v>4903</v>
      </c>
      <c r="G21" s="3">
        <v>4890</v>
      </c>
      <c r="H21" s="3">
        <f>(G21-F21)</f>
        <v>-13</v>
      </c>
      <c r="I21" s="19">
        <f>H21/F21*100</f>
        <v>-0.26514378951662243</v>
      </c>
      <c r="J21" s="9">
        <v>5543</v>
      </c>
      <c r="K21" s="3">
        <v>5529</v>
      </c>
      <c r="L21" s="3">
        <f>(K21-J21)</f>
        <v>-14</v>
      </c>
      <c r="M21" s="19">
        <f>L21/J21*100</f>
        <v>-0.25257081003066933</v>
      </c>
    </row>
    <row r="22" spans="1:13" ht="13.5">
      <c r="A22" s="6">
        <v>19</v>
      </c>
      <c r="B22" s="9">
        <v>3678</v>
      </c>
      <c r="C22" s="3">
        <v>3671</v>
      </c>
      <c r="D22" s="3">
        <f t="shared" si="0"/>
        <v>-7</v>
      </c>
      <c r="E22" s="19">
        <f t="shared" si="1"/>
        <v>-0.19032082653616098</v>
      </c>
      <c r="F22" s="9">
        <v>4917</v>
      </c>
      <c r="G22" s="3">
        <v>4904</v>
      </c>
      <c r="H22" s="3">
        <f>(G22-F22)</f>
        <v>-13</v>
      </c>
      <c r="I22" s="19">
        <f>H22/F22*100</f>
        <v>-0.26438885499288184</v>
      </c>
      <c r="J22" s="9">
        <v>5559</v>
      </c>
      <c r="K22" s="3">
        <v>5545</v>
      </c>
      <c r="L22" s="3">
        <f>(K22-J22)</f>
        <v>-14</v>
      </c>
      <c r="M22" s="19">
        <f>L22/J22*100</f>
        <v>-0.2518438568087786</v>
      </c>
    </row>
    <row r="23" spans="1:13" ht="14.25" thickBot="1">
      <c r="A23" s="10">
        <v>20</v>
      </c>
      <c r="B23" s="11">
        <v>3697</v>
      </c>
      <c r="C23" s="12">
        <v>3690</v>
      </c>
      <c r="D23" s="12">
        <f t="shared" si="0"/>
        <v>-7</v>
      </c>
      <c r="E23" s="20">
        <f t="shared" si="1"/>
        <v>-0.18934271030565322</v>
      </c>
      <c r="F23" s="11">
        <v>4931</v>
      </c>
      <c r="G23" s="12">
        <v>4918</v>
      </c>
      <c r="H23" s="12">
        <f>(G23-F23)</f>
        <v>-13</v>
      </c>
      <c r="I23" s="20">
        <f>H23/F23*100</f>
        <v>-0.2636382072601906</v>
      </c>
      <c r="J23" s="11">
        <v>5575</v>
      </c>
      <c r="K23" s="12">
        <v>5561</v>
      </c>
      <c r="L23" s="12">
        <f>(K23-J23)</f>
        <v>-14</v>
      </c>
      <c r="M23" s="20">
        <f>L23/J23*100</f>
        <v>-0.25112107623318386</v>
      </c>
    </row>
    <row r="24" spans="1:13" ht="13.5">
      <c r="A24" s="13">
        <v>21</v>
      </c>
      <c r="B24" s="14">
        <v>3716</v>
      </c>
      <c r="C24" s="15">
        <v>3709</v>
      </c>
      <c r="D24" s="15">
        <f t="shared" si="0"/>
        <v>-7</v>
      </c>
      <c r="E24" s="21">
        <f t="shared" si="1"/>
        <v>-0.1883745963401507</v>
      </c>
      <c r="F24" s="14">
        <v>4945</v>
      </c>
      <c r="G24" s="15">
        <v>4932</v>
      </c>
      <c r="H24" s="15">
        <f>(G24-F24)</f>
        <v>-13</v>
      </c>
      <c r="I24" s="21">
        <f>H24/F24*100</f>
        <v>-0.26289180990899896</v>
      </c>
      <c r="J24" s="14">
        <v>5591</v>
      </c>
      <c r="K24" s="15">
        <v>5577</v>
      </c>
      <c r="L24" s="15">
        <f>(K24-J24)</f>
        <v>-14</v>
      </c>
      <c r="M24" s="21">
        <f>L24/J24*100</f>
        <v>-0.2504024324807727</v>
      </c>
    </row>
    <row r="25" spans="1:13" ht="13.5">
      <c r="A25" s="6">
        <v>22</v>
      </c>
      <c r="B25" s="9">
        <v>3735</v>
      </c>
      <c r="C25" s="3">
        <v>3728</v>
      </c>
      <c r="D25" s="3">
        <f t="shared" si="0"/>
        <v>-7</v>
      </c>
      <c r="E25" s="19">
        <f t="shared" si="1"/>
        <v>-0.18741633199464525</v>
      </c>
      <c r="F25" s="9">
        <v>4958</v>
      </c>
      <c r="G25" s="3">
        <v>4945</v>
      </c>
      <c r="H25" s="3">
        <f>(G25-F25)</f>
        <v>-13</v>
      </c>
      <c r="I25" s="19">
        <f>H25/F25*100</f>
        <v>-0.2622025010084712</v>
      </c>
      <c r="J25" s="9"/>
      <c r="K25" s="3"/>
      <c r="L25" s="3"/>
      <c r="M25" s="19"/>
    </row>
    <row r="26" spans="1:13" ht="13.5">
      <c r="A26" s="6">
        <v>23</v>
      </c>
      <c r="B26" s="9">
        <v>3754</v>
      </c>
      <c r="C26" s="3">
        <v>3747</v>
      </c>
      <c r="D26" s="3">
        <f t="shared" si="0"/>
        <v>-7</v>
      </c>
      <c r="E26" s="19">
        <f t="shared" si="1"/>
        <v>-0.18646776771443793</v>
      </c>
      <c r="F26" s="9">
        <v>4971</v>
      </c>
      <c r="G26" s="3">
        <v>4958</v>
      </c>
      <c r="H26" s="3">
        <f>(G26-F26)</f>
        <v>-13</v>
      </c>
      <c r="I26" s="19">
        <f>H26/F26*100</f>
        <v>-0.2615167974250654</v>
      </c>
      <c r="J26" s="9"/>
      <c r="K26" s="3"/>
      <c r="L26" s="3"/>
      <c r="M26" s="19"/>
    </row>
    <row r="27" spans="1:13" ht="14.25" thickBot="1">
      <c r="A27" s="10">
        <v>24</v>
      </c>
      <c r="B27" s="11">
        <v>3773</v>
      </c>
      <c r="C27" s="12">
        <v>3766</v>
      </c>
      <c r="D27" s="12">
        <f t="shared" si="0"/>
        <v>-7</v>
      </c>
      <c r="E27" s="20">
        <f t="shared" si="1"/>
        <v>-0.1855287569573284</v>
      </c>
      <c r="F27" s="11"/>
      <c r="G27" s="12"/>
      <c r="H27" s="12"/>
      <c r="I27" s="20"/>
      <c r="J27" s="11"/>
      <c r="K27" s="12"/>
      <c r="L27" s="12"/>
      <c r="M27" s="20"/>
    </row>
    <row r="28" spans="1:13" ht="13.5">
      <c r="A28" s="13">
        <v>25</v>
      </c>
      <c r="B28" s="14">
        <v>3792</v>
      </c>
      <c r="C28" s="15">
        <v>3785</v>
      </c>
      <c r="D28" s="15">
        <f t="shared" si="0"/>
        <v>-7</v>
      </c>
      <c r="E28" s="21">
        <f t="shared" si="1"/>
        <v>-0.18459915611814345</v>
      </c>
      <c r="F28" s="14"/>
      <c r="G28" s="15"/>
      <c r="H28" s="15"/>
      <c r="I28" s="21"/>
      <c r="J28" s="14"/>
      <c r="K28" s="15"/>
      <c r="L28" s="15"/>
      <c r="M28" s="21"/>
    </row>
    <row r="29" spans="1:13" ht="13.5">
      <c r="A29" s="6">
        <v>26</v>
      </c>
      <c r="B29" s="9">
        <v>3810</v>
      </c>
      <c r="C29" s="3">
        <v>3803</v>
      </c>
      <c r="D29" s="3">
        <f t="shared" si="0"/>
        <v>-7</v>
      </c>
      <c r="E29" s="19">
        <f t="shared" si="1"/>
        <v>-0.1837270341207349</v>
      </c>
      <c r="F29" s="9"/>
      <c r="G29" s="3"/>
      <c r="H29" s="3"/>
      <c r="I29" s="19"/>
      <c r="J29" s="9"/>
      <c r="K29" s="3"/>
      <c r="L29" s="3"/>
      <c r="M29" s="19"/>
    </row>
    <row r="30" spans="1:13" ht="13.5">
      <c r="A30" s="6">
        <v>27</v>
      </c>
      <c r="B30" s="9">
        <v>3828</v>
      </c>
      <c r="C30" s="3">
        <v>3821</v>
      </c>
      <c r="D30" s="3">
        <f t="shared" si="0"/>
        <v>-7</v>
      </c>
      <c r="E30" s="19">
        <f t="shared" si="1"/>
        <v>-0.18286311389759666</v>
      </c>
      <c r="F30" s="9"/>
      <c r="G30" s="3"/>
      <c r="H30" s="3"/>
      <c r="I30" s="19"/>
      <c r="J30" s="9"/>
      <c r="K30" s="3"/>
      <c r="L30" s="3"/>
      <c r="M30" s="19"/>
    </row>
    <row r="31" spans="1:13" ht="14.25" thickBot="1">
      <c r="A31" s="10">
        <v>28</v>
      </c>
      <c r="B31" s="11">
        <v>3846</v>
      </c>
      <c r="C31" s="12">
        <v>3839</v>
      </c>
      <c r="D31" s="12">
        <f t="shared" si="0"/>
        <v>-7</v>
      </c>
      <c r="E31" s="20">
        <f t="shared" si="1"/>
        <v>-0.18200728029121163</v>
      </c>
      <c r="F31" s="11"/>
      <c r="G31" s="12"/>
      <c r="H31" s="12"/>
      <c r="I31" s="20"/>
      <c r="J31" s="11"/>
      <c r="K31" s="12"/>
      <c r="L31" s="12"/>
      <c r="M31" s="20"/>
    </row>
    <row r="32" spans="1:13" ht="13.5">
      <c r="A32" s="13">
        <v>29</v>
      </c>
      <c r="B32" s="14">
        <v>3864</v>
      </c>
      <c r="C32" s="15">
        <v>3857</v>
      </c>
      <c r="D32" s="15">
        <f t="shared" si="0"/>
        <v>-7</v>
      </c>
      <c r="E32" s="21">
        <f t="shared" si="1"/>
        <v>-0.18115942028985507</v>
      </c>
      <c r="F32" s="14"/>
      <c r="G32" s="15"/>
      <c r="H32" s="15"/>
      <c r="I32" s="21"/>
      <c r="J32" s="14"/>
      <c r="K32" s="15"/>
      <c r="L32" s="15"/>
      <c r="M32" s="21"/>
    </row>
    <row r="33" spans="1:13" ht="13.5">
      <c r="A33" s="6">
        <v>30</v>
      </c>
      <c r="B33" s="9">
        <v>3882</v>
      </c>
      <c r="C33" s="3">
        <v>3875</v>
      </c>
      <c r="D33" s="3">
        <f t="shared" si="0"/>
        <v>-7</v>
      </c>
      <c r="E33" s="19">
        <f t="shared" si="1"/>
        <v>-0.18031942297784648</v>
      </c>
      <c r="F33" s="9"/>
      <c r="G33" s="3"/>
      <c r="H33" s="3"/>
      <c r="I33" s="19"/>
      <c r="J33" s="9"/>
      <c r="K33" s="3"/>
      <c r="L33" s="3"/>
      <c r="M33" s="19"/>
    </row>
    <row r="34" spans="1:13" ht="13.5">
      <c r="A34" s="6">
        <v>31</v>
      </c>
      <c r="B34" s="9">
        <v>3900</v>
      </c>
      <c r="C34" s="3">
        <v>3893</v>
      </c>
      <c r="D34" s="3">
        <f t="shared" si="0"/>
        <v>-7</v>
      </c>
      <c r="E34" s="19">
        <f t="shared" si="1"/>
        <v>-0.1794871794871795</v>
      </c>
      <c r="F34" s="9"/>
      <c r="G34" s="3"/>
      <c r="H34" s="3"/>
      <c r="I34" s="19"/>
      <c r="J34" s="9"/>
      <c r="K34" s="3"/>
      <c r="L34" s="3"/>
      <c r="M34" s="19"/>
    </row>
    <row r="35" spans="1:13" ht="14.25" thickBot="1">
      <c r="A35" s="10">
        <v>32</v>
      </c>
      <c r="B35" s="11">
        <v>3918</v>
      </c>
      <c r="C35" s="12">
        <v>3911</v>
      </c>
      <c r="D35" s="12">
        <f t="shared" si="0"/>
        <v>-7</v>
      </c>
      <c r="E35" s="20">
        <f t="shared" si="1"/>
        <v>-0.17866258295048493</v>
      </c>
      <c r="F35" s="11"/>
      <c r="G35" s="12"/>
      <c r="H35" s="12"/>
      <c r="I35" s="20"/>
      <c r="J35" s="11"/>
      <c r="K35" s="12"/>
      <c r="L35" s="12"/>
      <c r="M35" s="20"/>
    </row>
    <row r="36" spans="1:13" ht="13.5">
      <c r="A36" s="13">
        <v>33</v>
      </c>
      <c r="B36" s="14">
        <v>3936</v>
      </c>
      <c r="C36" s="15">
        <v>3929</v>
      </c>
      <c r="D36" s="15">
        <f t="shared" si="0"/>
        <v>-7</v>
      </c>
      <c r="E36" s="21">
        <f t="shared" si="1"/>
        <v>-0.17784552845528454</v>
      </c>
      <c r="F36" s="14"/>
      <c r="G36" s="15"/>
      <c r="H36" s="15"/>
      <c r="I36" s="21"/>
      <c r="J36" s="14"/>
      <c r="K36" s="15"/>
      <c r="L36" s="15"/>
      <c r="M36" s="21"/>
    </row>
    <row r="37" spans="1:13" ht="13.5">
      <c r="A37" s="6">
        <v>34</v>
      </c>
      <c r="B37" s="9">
        <v>3952</v>
      </c>
      <c r="C37" s="3">
        <v>3945</v>
      </c>
      <c r="D37" s="3">
        <f t="shared" si="0"/>
        <v>-7</v>
      </c>
      <c r="E37" s="19">
        <f t="shared" si="1"/>
        <v>-0.1771255060728745</v>
      </c>
      <c r="F37" s="9"/>
      <c r="G37" s="3"/>
      <c r="H37" s="3"/>
      <c r="I37" s="19"/>
      <c r="J37" s="9"/>
      <c r="K37" s="3"/>
      <c r="L37" s="3"/>
      <c r="M37" s="19"/>
    </row>
    <row r="38" spans="1:13" ht="13.5">
      <c r="A38" s="6">
        <v>35</v>
      </c>
      <c r="B38" s="9">
        <v>3968</v>
      </c>
      <c r="C38" s="3">
        <v>3961</v>
      </c>
      <c r="D38" s="3">
        <f t="shared" si="0"/>
        <v>-7</v>
      </c>
      <c r="E38" s="19">
        <f t="shared" si="1"/>
        <v>-0.17641129032258063</v>
      </c>
      <c r="F38" s="9"/>
      <c r="G38" s="3"/>
      <c r="H38" s="3"/>
      <c r="I38" s="19"/>
      <c r="J38" s="9"/>
      <c r="K38" s="3"/>
      <c r="L38" s="3"/>
      <c r="M38" s="19"/>
    </row>
    <row r="39" spans="1:13" ht="14.25" thickBot="1">
      <c r="A39" s="10">
        <v>36</v>
      </c>
      <c r="B39" s="11">
        <v>3984</v>
      </c>
      <c r="C39" s="12">
        <v>3977</v>
      </c>
      <c r="D39" s="12">
        <f t="shared" si="0"/>
        <v>-7</v>
      </c>
      <c r="E39" s="20">
        <f t="shared" si="1"/>
        <v>-0.1757028112449799</v>
      </c>
      <c r="F39" s="11"/>
      <c r="G39" s="12"/>
      <c r="H39" s="12"/>
      <c r="I39" s="20"/>
      <c r="J39" s="11"/>
      <c r="K39" s="12"/>
      <c r="L39" s="12"/>
      <c r="M39" s="20"/>
    </row>
    <row r="40" spans="1:13" ht="13.5">
      <c r="A40" s="13">
        <v>37</v>
      </c>
      <c r="B40" s="14">
        <v>4000</v>
      </c>
      <c r="C40" s="15">
        <v>3993</v>
      </c>
      <c r="D40" s="15">
        <f t="shared" si="0"/>
        <v>-7</v>
      </c>
      <c r="E40" s="21">
        <f t="shared" si="1"/>
        <v>-0.17500000000000002</v>
      </c>
      <c r="F40" s="14"/>
      <c r="G40" s="15"/>
      <c r="H40" s="15"/>
      <c r="I40" s="21"/>
      <c r="J40" s="14"/>
      <c r="K40" s="15"/>
      <c r="L40" s="15"/>
      <c r="M40" s="21"/>
    </row>
    <row r="41" spans="1:13" ht="13.5">
      <c r="A41" s="6">
        <v>38</v>
      </c>
      <c r="B41" s="9">
        <v>4011</v>
      </c>
      <c r="C41" s="3">
        <v>4004</v>
      </c>
      <c r="D41" s="3">
        <f t="shared" si="0"/>
        <v>-7</v>
      </c>
      <c r="E41" s="19">
        <f t="shared" si="1"/>
        <v>-0.17452006980802792</v>
      </c>
      <c r="F41" s="9"/>
      <c r="G41" s="3"/>
      <c r="H41" s="3"/>
      <c r="I41" s="19"/>
      <c r="J41" s="9"/>
      <c r="K41" s="3"/>
      <c r="L41" s="3"/>
      <c r="M41" s="19"/>
    </row>
    <row r="42" spans="1:13" ht="13.5">
      <c r="A42" s="6">
        <v>39</v>
      </c>
      <c r="B42" s="9">
        <v>4022</v>
      </c>
      <c r="C42" s="3">
        <v>4015</v>
      </c>
      <c r="D42" s="3">
        <f t="shared" si="0"/>
        <v>-7</v>
      </c>
      <c r="E42" s="19">
        <f t="shared" si="1"/>
        <v>-0.174042764793635</v>
      </c>
      <c r="F42" s="9"/>
      <c r="G42" s="3"/>
      <c r="H42" s="3"/>
      <c r="I42" s="19"/>
      <c r="J42" s="9"/>
      <c r="K42" s="3"/>
      <c r="L42" s="3"/>
      <c r="M42" s="19"/>
    </row>
    <row r="43" spans="1:13" ht="14.25" thickBot="1">
      <c r="A43" s="10">
        <v>40</v>
      </c>
      <c r="B43" s="11">
        <v>4033</v>
      </c>
      <c r="C43" s="12">
        <v>4026</v>
      </c>
      <c r="D43" s="12">
        <f t="shared" si="0"/>
        <v>-7</v>
      </c>
      <c r="E43" s="20">
        <f t="shared" si="1"/>
        <v>-0.17356806347632037</v>
      </c>
      <c r="F43" s="11"/>
      <c r="G43" s="12"/>
      <c r="H43" s="12"/>
      <c r="I43" s="20"/>
      <c r="J43" s="11"/>
      <c r="K43" s="12"/>
      <c r="L43" s="12"/>
      <c r="M43" s="20"/>
    </row>
    <row r="44" spans="1:13" ht="13.5">
      <c r="A44" s="13">
        <v>41</v>
      </c>
      <c r="B44" s="14">
        <v>4044</v>
      </c>
      <c r="C44" s="15">
        <v>4037</v>
      </c>
      <c r="D44" s="15">
        <f t="shared" si="0"/>
        <v>-7</v>
      </c>
      <c r="E44" s="21">
        <f t="shared" si="1"/>
        <v>-0.17309594460929772</v>
      </c>
      <c r="F44" s="14"/>
      <c r="G44" s="15"/>
      <c r="H44" s="15"/>
      <c r="I44" s="21"/>
      <c r="J44" s="14"/>
      <c r="K44" s="15"/>
      <c r="L44" s="15"/>
      <c r="M44" s="21"/>
    </row>
    <row r="45" spans="1:13" ht="13.5">
      <c r="A45" s="6">
        <v>42</v>
      </c>
      <c r="B45" s="9">
        <v>4055</v>
      </c>
      <c r="C45" s="3">
        <v>4048</v>
      </c>
      <c r="D45" s="3">
        <f t="shared" si="0"/>
        <v>-7</v>
      </c>
      <c r="E45" s="19">
        <f t="shared" si="1"/>
        <v>-0.1726263871763255</v>
      </c>
      <c r="F45" s="9"/>
      <c r="G45" s="3"/>
      <c r="H45" s="3"/>
      <c r="I45" s="19"/>
      <c r="J45" s="9"/>
      <c r="K45" s="3"/>
      <c r="L45" s="3"/>
      <c r="M45" s="19"/>
    </row>
    <row r="46" spans="1:13" ht="13.5">
      <c r="A46" s="6">
        <v>43</v>
      </c>
      <c r="B46" s="9">
        <v>4066</v>
      </c>
      <c r="C46" s="3">
        <v>4059</v>
      </c>
      <c r="D46" s="3">
        <f t="shared" si="0"/>
        <v>-7</v>
      </c>
      <c r="E46" s="19">
        <f t="shared" si="1"/>
        <v>-0.1721593703885883</v>
      </c>
      <c r="F46" s="9"/>
      <c r="G46" s="3"/>
      <c r="H46" s="3"/>
      <c r="I46" s="19"/>
      <c r="J46" s="9"/>
      <c r="K46" s="3"/>
      <c r="L46" s="3"/>
      <c r="M46" s="19"/>
    </row>
    <row r="47" spans="1:13" ht="14.25" thickBot="1">
      <c r="A47" s="10">
        <v>44</v>
      </c>
      <c r="B47" s="11">
        <v>4077</v>
      </c>
      <c r="C47" s="12">
        <v>4070</v>
      </c>
      <c r="D47" s="12">
        <f t="shared" si="0"/>
        <v>-7</v>
      </c>
      <c r="E47" s="20">
        <f t="shared" si="1"/>
        <v>-0.17169487368162864</v>
      </c>
      <c r="F47" s="11"/>
      <c r="G47" s="12"/>
      <c r="H47" s="12"/>
      <c r="I47" s="20"/>
      <c r="J47" s="11"/>
      <c r="K47" s="12"/>
      <c r="L47" s="12"/>
      <c r="M47" s="20"/>
    </row>
    <row r="48" spans="1:13" ht="13.5">
      <c r="A48" s="13">
        <v>45</v>
      </c>
      <c r="B48" s="14">
        <v>4088</v>
      </c>
      <c r="C48" s="15">
        <v>4081</v>
      </c>
      <c r="D48" s="15">
        <f t="shared" si="0"/>
        <v>-7</v>
      </c>
      <c r="E48" s="21">
        <f t="shared" si="1"/>
        <v>-0.17123287671232876</v>
      </c>
      <c r="F48" s="14"/>
      <c r="G48" s="15"/>
      <c r="H48" s="15"/>
      <c r="I48" s="21"/>
      <c r="J48" s="14"/>
      <c r="K48" s="15"/>
      <c r="L48" s="15"/>
      <c r="M48" s="21"/>
    </row>
    <row r="49" spans="1:13" ht="13.5">
      <c r="A49" s="6">
        <v>46</v>
      </c>
      <c r="B49" s="9">
        <v>4094</v>
      </c>
      <c r="C49" s="3">
        <v>4087</v>
      </c>
      <c r="D49" s="3">
        <f t="shared" si="0"/>
        <v>-7</v>
      </c>
      <c r="E49" s="19">
        <f t="shared" si="1"/>
        <v>-0.1709819247679531</v>
      </c>
      <c r="F49" s="9"/>
      <c r="G49" s="3"/>
      <c r="H49" s="3"/>
      <c r="I49" s="19"/>
      <c r="J49" s="9"/>
      <c r="K49" s="3"/>
      <c r="L49" s="3"/>
      <c r="M49" s="19"/>
    </row>
    <row r="50" spans="1:13" ht="13.5">
      <c r="A50" s="6">
        <v>47</v>
      </c>
      <c r="B50" s="9">
        <v>4100</v>
      </c>
      <c r="C50" s="3">
        <v>4093</v>
      </c>
      <c r="D50" s="3">
        <f t="shared" si="0"/>
        <v>-7</v>
      </c>
      <c r="E50" s="19">
        <f t="shared" si="1"/>
        <v>-0.17073170731707318</v>
      </c>
      <c r="F50" s="9"/>
      <c r="G50" s="3"/>
      <c r="H50" s="3"/>
      <c r="I50" s="19"/>
      <c r="J50" s="9"/>
      <c r="K50" s="3"/>
      <c r="L50" s="3"/>
      <c r="M50" s="19"/>
    </row>
    <row r="51" spans="1:13" ht="14.25" thickBot="1">
      <c r="A51" s="10">
        <v>48</v>
      </c>
      <c r="B51" s="11">
        <v>4106</v>
      </c>
      <c r="C51" s="12">
        <v>4099</v>
      </c>
      <c r="D51" s="12">
        <f t="shared" si="0"/>
        <v>-7</v>
      </c>
      <c r="E51" s="20">
        <f t="shared" si="1"/>
        <v>-0.17048222113979541</v>
      </c>
      <c r="F51" s="11"/>
      <c r="G51" s="12"/>
      <c r="H51" s="12"/>
      <c r="I51" s="20"/>
      <c r="J51" s="11"/>
      <c r="K51" s="12"/>
      <c r="L51" s="12"/>
      <c r="M51" s="20"/>
    </row>
    <row r="52" spans="1:13" ht="13.5">
      <c r="A52" s="13">
        <v>49</v>
      </c>
      <c r="B52" s="14">
        <v>4112</v>
      </c>
      <c r="C52" s="15">
        <v>4105</v>
      </c>
      <c r="D52" s="15">
        <f t="shared" si="0"/>
        <v>-7</v>
      </c>
      <c r="E52" s="21">
        <f t="shared" si="1"/>
        <v>-0.17023346303501946</v>
      </c>
      <c r="F52" s="14"/>
      <c r="G52" s="15"/>
      <c r="H52" s="15"/>
      <c r="I52" s="21"/>
      <c r="J52" s="14"/>
      <c r="K52" s="15"/>
      <c r="L52" s="15"/>
      <c r="M52" s="21"/>
    </row>
    <row r="53" spans="1:13" ht="13.5">
      <c r="A53" s="6">
        <v>50</v>
      </c>
      <c r="B53" s="9">
        <v>4118</v>
      </c>
      <c r="C53" s="3">
        <v>4111</v>
      </c>
      <c r="D53" s="3">
        <f t="shared" si="0"/>
        <v>-7</v>
      </c>
      <c r="E53" s="19">
        <f t="shared" si="1"/>
        <v>-0.1699854298203011</v>
      </c>
      <c r="F53" s="9"/>
      <c r="G53" s="3"/>
      <c r="H53" s="3"/>
      <c r="I53" s="19"/>
      <c r="J53" s="9"/>
      <c r="K53" s="3"/>
      <c r="L53" s="3"/>
      <c r="M53" s="19"/>
    </row>
    <row r="54" spans="1:13" ht="13.5">
      <c r="A54" s="6">
        <v>51</v>
      </c>
      <c r="B54" s="9">
        <v>4124</v>
      </c>
      <c r="C54" s="3">
        <v>4117</v>
      </c>
      <c r="D54" s="3">
        <f t="shared" si="0"/>
        <v>-7</v>
      </c>
      <c r="E54" s="19">
        <f t="shared" si="1"/>
        <v>-0.1697381183317168</v>
      </c>
      <c r="F54" s="9"/>
      <c r="G54" s="3"/>
      <c r="H54" s="3"/>
      <c r="I54" s="19"/>
      <c r="J54" s="9"/>
      <c r="K54" s="3"/>
      <c r="L54" s="3"/>
      <c r="M54" s="19"/>
    </row>
    <row r="55" spans="1:13" ht="14.25" thickBot="1">
      <c r="A55" s="10">
        <v>52</v>
      </c>
      <c r="B55" s="11">
        <v>4130</v>
      </c>
      <c r="C55" s="12">
        <v>4123</v>
      </c>
      <c r="D55" s="12">
        <f t="shared" si="0"/>
        <v>-7</v>
      </c>
      <c r="E55" s="20">
        <f t="shared" si="1"/>
        <v>-0.1694915254237288</v>
      </c>
      <c r="F55" s="11"/>
      <c r="G55" s="12"/>
      <c r="H55" s="12"/>
      <c r="I55" s="20"/>
      <c r="J55" s="11"/>
      <c r="K55" s="12"/>
      <c r="L55" s="12"/>
      <c r="M55" s="20"/>
    </row>
    <row r="56" spans="1:13" ht="13.5">
      <c r="A56" s="13">
        <v>53</v>
      </c>
      <c r="B56" s="14">
        <v>4136</v>
      </c>
      <c r="C56" s="15">
        <v>4129</v>
      </c>
      <c r="D56" s="15">
        <f t="shared" si="0"/>
        <v>-7</v>
      </c>
      <c r="E56" s="21">
        <f t="shared" si="1"/>
        <v>-0.16924564796905223</v>
      </c>
      <c r="F56" s="14"/>
      <c r="G56" s="15"/>
      <c r="H56" s="15"/>
      <c r="I56" s="21"/>
      <c r="J56" s="14"/>
      <c r="K56" s="15"/>
      <c r="L56" s="15"/>
      <c r="M56" s="21"/>
    </row>
    <row r="57" spans="1:13" ht="13.5">
      <c r="A57" s="6">
        <v>54</v>
      </c>
      <c r="B57" s="9">
        <v>4142</v>
      </c>
      <c r="C57" s="3">
        <v>4135</v>
      </c>
      <c r="D57" s="3">
        <f t="shared" si="0"/>
        <v>-7</v>
      </c>
      <c r="E57" s="19">
        <f t="shared" si="1"/>
        <v>-0.16900048285852245</v>
      </c>
      <c r="F57" s="9"/>
      <c r="G57" s="3"/>
      <c r="H57" s="3"/>
      <c r="I57" s="19"/>
      <c r="J57" s="9"/>
      <c r="K57" s="3"/>
      <c r="L57" s="3"/>
      <c r="M57" s="19"/>
    </row>
    <row r="58" spans="1:13" ht="13.5">
      <c r="A58" s="6">
        <v>55</v>
      </c>
      <c r="B58" s="9">
        <v>4148</v>
      </c>
      <c r="C58" s="3">
        <v>4141</v>
      </c>
      <c r="D58" s="3">
        <f t="shared" si="0"/>
        <v>-7</v>
      </c>
      <c r="E58" s="19">
        <f t="shared" si="1"/>
        <v>-0.16875602700096431</v>
      </c>
      <c r="F58" s="9"/>
      <c r="G58" s="3"/>
      <c r="H58" s="3"/>
      <c r="I58" s="19"/>
      <c r="J58" s="9"/>
      <c r="K58" s="3"/>
      <c r="L58" s="3"/>
      <c r="M58" s="19"/>
    </row>
    <row r="59" spans="1:13" ht="14.25" thickBot="1">
      <c r="A59" s="10">
        <v>56</v>
      </c>
      <c r="B59" s="11">
        <v>4154</v>
      </c>
      <c r="C59" s="12">
        <v>4147</v>
      </c>
      <c r="D59" s="12">
        <f t="shared" si="0"/>
        <v>-7</v>
      </c>
      <c r="E59" s="20">
        <f t="shared" si="1"/>
        <v>-0.16851227732306212</v>
      </c>
      <c r="F59" s="11"/>
      <c r="G59" s="12"/>
      <c r="H59" s="12"/>
      <c r="I59" s="20"/>
      <c r="J59" s="11"/>
      <c r="K59" s="12"/>
      <c r="L59" s="12"/>
      <c r="M59" s="20"/>
    </row>
    <row r="60" spans="1:13" ht="13.5">
      <c r="A60" s="13">
        <v>57</v>
      </c>
      <c r="B60" s="14">
        <v>4159</v>
      </c>
      <c r="C60" s="15">
        <v>4152</v>
      </c>
      <c r="D60" s="15">
        <f t="shared" si="0"/>
        <v>-7</v>
      </c>
      <c r="E60" s="21">
        <f t="shared" si="1"/>
        <v>-0.1683096898292859</v>
      </c>
      <c r="F60" s="14"/>
      <c r="G60" s="15"/>
      <c r="H60" s="15"/>
      <c r="I60" s="21"/>
      <c r="J60" s="14"/>
      <c r="K60" s="15"/>
      <c r="L60" s="15"/>
      <c r="M60" s="21"/>
    </row>
    <row r="61" spans="1:13" ht="13.5">
      <c r="A61" s="6">
        <v>58</v>
      </c>
      <c r="B61" s="9">
        <v>4164</v>
      </c>
      <c r="C61" s="3">
        <v>4157</v>
      </c>
      <c r="D61" s="3">
        <f t="shared" si="0"/>
        <v>-7</v>
      </c>
      <c r="E61" s="19">
        <f t="shared" si="1"/>
        <v>-0.16810758885686838</v>
      </c>
      <c r="F61" s="9"/>
      <c r="G61" s="3"/>
      <c r="H61" s="3"/>
      <c r="I61" s="19"/>
      <c r="J61" s="9"/>
      <c r="K61" s="3"/>
      <c r="L61" s="3"/>
      <c r="M61" s="19"/>
    </row>
    <row r="62" spans="1:13" ht="13.5">
      <c r="A62" s="6">
        <v>59</v>
      </c>
      <c r="B62" s="9">
        <v>4169</v>
      </c>
      <c r="C62" s="3">
        <v>4162</v>
      </c>
      <c r="D62" s="3">
        <f t="shared" si="0"/>
        <v>-7</v>
      </c>
      <c r="E62" s="19">
        <f t="shared" si="1"/>
        <v>-0.16790597265531304</v>
      </c>
      <c r="F62" s="9"/>
      <c r="G62" s="3"/>
      <c r="H62" s="3"/>
      <c r="I62" s="19"/>
      <c r="J62" s="9"/>
      <c r="K62" s="3"/>
      <c r="L62" s="3"/>
      <c r="M62" s="19"/>
    </row>
    <row r="63" spans="1:13" ht="14.25" thickBot="1">
      <c r="A63" s="10">
        <v>60</v>
      </c>
      <c r="B63" s="11">
        <v>4174</v>
      </c>
      <c r="C63" s="12">
        <v>4167</v>
      </c>
      <c r="D63" s="12">
        <f t="shared" si="0"/>
        <v>-7</v>
      </c>
      <c r="E63" s="20">
        <f t="shared" si="1"/>
        <v>-0.16770483948251078</v>
      </c>
      <c r="F63" s="11"/>
      <c r="G63" s="12"/>
      <c r="H63" s="12"/>
      <c r="I63" s="20"/>
      <c r="J63" s="11"/>
      <c r="K63" s="12"/>
      <c r="L63" s="12"/>
      <c r="M63" s="20"/>
    </row>
    <row r="64" spans="1:13" ht="13.5">
      <c r="A64" s="13">
        <v>61</v>
      </c>
      <c r="B64" s="14">
        <v>4179</v>
      </c>
      <c r="C64" s="15">
        <v>4172</v>
      </c>
      <c r="D64" s="15">
        <f t="shared" si="0"/>
        <v>-7</v>
      </c>
      <c r="E64" s="21">
        <f t="shared" si="1"/>
        <v>-0.16750418760469013</v>
      </c>
      <c r="F64" s="14"/>
      <c r="G64" s="15"/>
      <c r="H64" s="15"/>
      <c r="I64" s="21"/>
      <c r="J64" s="14"/>
      <c r="K64" s="15"/>
      <c r="L64" s="15"/>
      <c r="M64" s="21"/>
    </row>
    <row r="65" spans="1:13" ht="13.5">
      <c r="A65" s="6">
        <v>62</v>
      </c>
      <c r="B65" s="9">
        <v>4184</v>
      </c>
      <c r="C65" s="3">
        <v>4177</v>
      </c>
      <c r="D65" s="3">
        <f t="shared" si="0"/>
        <v>-7</v>
      </c>
      <c r="E65" s="19">
        <f t="shared" si="1"/>
        <v>-0.16730401529636713</v>
      </c>
      <c r="F65" s="9"/>
      <c r="G65" s="3"/>
      <c r="H65" s="3"/>
      <c r="I65" s="19"/>
      <c r="J65" s="9"/>
      <c r="K65" s="3"/>
      <c r="L65" s="3"/>
      <c r="M65" s="19"/>
    </row>
    <row r="66" spans="1:13" ht="13.5">
      <c r="A66" s="6">
        <v>63</v>
      </c>
      <c r="B66" s="9">
        <v>4189</v>
      </c>
      <c r="C66" s="3">
        <v>4181</v>
      </c>
      <c r="D66" s="3">
        <f t="shared" si="0"/>
        <v>-8</v>
      </c>
      <c r="E66" s="19">
        <f t="shared" si="1"/>
        <v>-0.190976366674624</v>
      </c>
      <c r="F66" s="9"/>
      <c r="G66" s="3"/>
      <c r="H66" s="3"/>
      <c r="I66" s="19"/>
      <c r="J66" s="9"/>
      <c r="K66" s="3"/>
      <c r="L66" s="3"/>
      <c r="M66" s="19"/>
    </row>
    <row r="67" spans="1:13" ht="14.25" thickBot="1">
      <c r="A67" s="10">
        <v>64</v>
      </c>
      <c r="B67" s="11">
        <v>4194</v>
      </c>
      <c r="C67" s="12">
        <v>4186</v>
      </c>
      <c r="D67" s="12">
        <f t="shared" si="0"/>
        <v>-8</v>
      </c>
      <c r="E67" s="20">
        <f t="shared" si="1"/>
        <v>-0.19074868860276584</v>
      </c>
      <c r="F67" s="11"/>
      <c r="G67" s="12"/>
      <c r="H67" s="12"/>
      <c r="I67" s="20"/>
      <c r="J67" s="11"/>
      <c r="K67" s="12"/>
      <c r="L67" s="12"/>
      <c r="M67" s="20"/>
    </row>
    <row r="68" spans="1:13" ht="13.5">
      <c r="A68" s="13">
        <v>65</v>
      </c>
      <c r="B68" s="14">
        <v>4199</v>
      </c>
      <c r="C68" s="15">
        <v>4191</v>
      </c>
      <c r="D68" s="15">
        <f t="shared" si="0"/>
        <v>-8</v>
      </c>
      <c r="E68" s="21">
        <f t="shared" si="1"/>
        <v>-0.1905215527506549</v>
      </c>
      <c r="F68" s="14"/>
      <c r="G68" s="15"/>
      <c r="H68" s="15"/>
      <c r="I68" s="21"/>
      <c r="J68" s="14"/>
      <c r="K68" s="15"/>
      <c r="L68" s="15"/>
      <c r="M68" s="21"/>
    </row>
    <row r="69" spans="1:13" ht="13.5">
      <c r="A69" s="6">
        <v>66</v>
      </c>
      <c r="B69" s="9">
        <v>4204</v>
      </c>
      <c r="C69" s="3">
        <v>4196</v>
      </c>
      <c r="D69" s="3">
        <f aca="true" t="shared" si="2" ref="D69:D80">(C69-B69)</f>
        <v>-8</v>
      </c>
      <c r="E69" s="19">
        <f aca="true" t="shared" si="3" ref="E69:E80">D69/B69*100</f>
        <v>-0.19029495718363465</v>
      </c>
      <c r="F69" s="9"/>
      <c r="G69" s="3"/>
      <c r="H69" s="3"/>
      <c r="I69" s="19"/>
      <c r="J69" s="9"/>
      <c r="K69" s="3"/>
      <c r="L69" s="3"/>
      <c r="M69" s="19"/>
    </row>
    <row r="70" spans="1:13" ht="13.5">
      <c r="A70" s="6">
        <v>67</v>
      </c>
      <c r="B70" s="9">
        <v>4209</v>
      </c>
      <c r="C70" s="3">
        <v>4201</v>
      </c>
      <c r="D70" s="3">
        <f t="shared" si="2"/>
        <v>-8</v>
      </c>
      <c r="E70" s="19">
        <f t="shared" si="3"/>
        <v>-0.19006889997624138</v>
      </c>
      <c r="F70" s="9"/>
      <c r="G70" s="3"/>
      <c r="H70" s="3"/>
      <c r="I70" s="19"/>
      <c r="J70" s="9"/>
      <c r="K70" s="3"/>
      <c r="L70" s="3"/>
      <c r="M70" s="19"/>
    </row>
    <row r="71" spans="1:13" ht="14.25" thickBot="1">
      <c r="A71" s="10">
        <v>68</v>
      </c>
      <c r="B71" s="11">
        <v>4214</v>
      </c>
      <c r="C71" s="12">
        <v>4206</v>
      </c>
      <c r="D71" s="12">
        <f t="shared" si="2"/>
        <v>-8</v>
      </c>
      <c r="E71" s="20">
        <f t="shared" si="3"/>
        <v>-0.18984337921214997</v>
      </c>
      <c r="F71" s="11"/>
      <c r="G71" s="12"/>
      <c r="H71" s="12"/>
      <c r="I71" s="20"/>
      <c r="J71" s="11"/>
      <c r="K71" s="12"/>
      <c r="L71" s="12"/>
      <c r="M71" s="20"/>
    </row>
    <row r="72" spans="1:13" ht="13.5">
      <c r="A72" s="13">
        <v>69</v>
      </c>
      <c r="B72" s="14">
        <v>4219</v>
      </c>
      <c r="C72" s="15">
        <v>4211</v>
      </c>
      <c r="D72" s="15">
        <f t="shared" si="2"/>
        <v>-8</v>
      </c>
      <c r="E72" s="21">
        <f t="shared" si="3"/>
        <v>-0.18961839298411945</v>
      </c>
      <c r="F72" s="14"/>
      <c r="G72" s="15"/>
      <c r="H72" s="15"/>
      <c r="I72" s="21"/>
      <c r="J72" s="14"/>
      <c r="K72" s="15"/>
      <c r="L72" s="15"/>
      <c r="M72" s="21"/>
    </row>
    <row r="73" spans="1:13" ht="13.5">
      <c r="A73" s="6">
        <v>70</v>
      </c>
      <c r="B73" s="9">
        <v>4224</v>
      </c>
      <c r="C73" s="3">
        <v>4216</v>
      </c>
      <c r="D73" s="3">
        <f t="shared" si="2"/>
        <v>-8</v>
      </c>
      <c r="E73" s="19">
        <f t="shared" si="3"/>
        <v>-0.1893939393939394</v>
      </c>
      <c r="F73" s="9"/>
      <c r="G73" s="3"/>
      <c r="H73" s="3"/>
      <c r="I73" s="19"/>
      <c r="J73" s="9"/>
      <c r="K73" s="3"/>
      <c r="L73" s="3"/>
      <c r="M73" s="19"/>
    </row>
    <row r="74" spans="1:13" ht="13.5">
      <c r="A74" s="6">
        <v>71</v>
      </c>
      <c r="B74" s="9">
        <v>4229</v>
      </c>
      <c r="C74" s="3">
        <v>4221</v>
      </c>
      <c r="D74" s="3">
        <f t="shared" si="2"/>
        <v>-8</v>
      </c>
      <c r="E74" s="19">
        <f t="shared" si="3"/>
        <v>-0.18917001655237645</v>
      </c>
      <c r="F74" s="9"/>
      <c r="G74" s="3"/>
      <c r="H74" s="3"/>
      <c r="I74" s="19"/>
      <c r="J74" s="9"/>
      <c r="K74" s="3"/>
      <c r="L74" s="3"/>
      <c r="M74" s="19"/>
    </row>
    <row r="75" spans="1:13" ht="14.25" thickBot="1">
      <c r="A75" s="10">
        <v>72</v>
      </c>
      <c r="B75" s="11">
        <v>4234</v>
      </c>
      <c r="C75" s="12">
        <v>4226</v>
      </c>
      <c r="D75" s="12">
        <f t="shared" si="2"/>
        <v>-8</v>
      </c>
      <c r="E75" s="20">
        <f t="shared" si="3"/>
        <v>-0.1889466225791214</v>
      </c>
      <c r="F75" s="11"/>
      <c r="G75" s="12"/>
      <c r="H75" s="12"/>
      <c r="I75" s="20"/>
      <c r="J75" s="11"/>
      <c r="K75" s="12"/>
      <c r="L75" s="12"/>
      <c r="M75" s="20"/>
    </row>
    <row r="76" spans="1:13" ht="13.5">
      <c r="A76" s="13">
        <v>73</v>
      </c>
      <c r="B76" s="14">
        <v>4239</v>
      </c>
      <c r="C76" s="15">
        <v>4231</v>
      </c>
      <c r="D76" s="15">
        <f t="shared" si="2"/>
        <v>-8</v>
      </c>
      <c r="E76" s="21">
        <f t="shared" si="3"/>
        <v>-0.1887237556027365</v>
      </c>
      <c r="F76" s="14"/>
      <c r="G76" s="15"/>
      <c r="H76" s="15"/>
      <c r="I76" s="21"/>
      <c r="J76" s="14"/>
      <c r="K76" s="15"/>
      <c r="L76" s="15"/>
      <c r="M76" s="21"/>
    </row>
    <row r="77" spans="1:13" ht="13.5">
      <c r="A77" s="6">
        <v>74</v>
      </c>
      <c r="B77" s="9">
        <v>4244</v>
      </c>
      <c r="C77" s="3">
        <v>4236</v>
      </c>
      <c r="D77" s="3">
        <f t="shared" si="2"/>
        <v>-8</v>
      </c>
      <c r="E77" s="19">
        <f t="shared" si="3"/>
        <v>-0.1885014137606032</v>
      </c>
      <c r="F77" s="9"/>
      <c r="G77" s="3"/>
      <c r="H77" s="3"/>
      <c r="I77" s="19"/>
      <c r="J77" s="9"/>
      <c r="K77" s="3"/>
      <c r="L77" s="3"/>
      <c r="M77" s="19"/>
    </row>
    <row r="78" spans="1:13" ht="13.5">
      <c r="A78" s="6">
        <v>75</v>
      </c>
      <c r="B78" s="9">
        <v>4249</v>
      </c>
      <c r="C78" s="3">
        <v>4241</v>
      </c>
      <c r="D78" s="3">
        <f t="shared" si="2"/>
        <v>-8</v>
      </c>
      <c r="E78" s="19">
        <f t="shared" si="3"/>
        <v>-0.18827959519887033</v>
      </c>
      <c r="F78" s="9"/>
      <c r="G78" s="3"/>
      <c r="H78" s="3"/>
      <c r="I78" s="19"/>
      <c r="J78" s="9"/>
      <c r="K78" s="3"/>
      <c r="L78" s="3"/>
      <c r="M78" s="19"/>
    </row>
    <row r="79" spans="1:13" ht="14.25" thickBot="1">
      <c r="A79" s="10">
        <v>76</v>
      </c>
      <c r="B79" s="11">
        <v>4254</v>
      </c>
      <c r="C79" s="12">
        <v>4246</v>
      </c>
      <c r="D79" s="12">
        <f t="shared" si="2"/>
        <v>-8</v>
      </c>
      <c r="E79" s="20">
        <f t="shared" si="3"/>
        <v>-0.18805829807240243</v>
      </c>
      <c r="F79" s="11"/>
      <c r="G79" s="12"/>
      <c r="H79" s="12"/>
      <c r="I79" s="20"/>
      <c r="J79" s="11"/>
      <c r="K79" s="12"/>
      <c r="L79" s="12"/>
      <c r="M79" s="20"/>
    </row>
    <row r="80" spans="1:13" ht="13.5">
      <c r="A80" s="13">
        <v>77</v>
      </c>
      <c r="B80" s="14">
        <v>4259</v>
      </c>
      <c r="C80" s="15">
        <v>4251</v>
      </c>
      <c r="D80" s="15">
        <f t="shared" si="2"/>
        <v>-8</v>
      </c>
      <c r="E80" s="21">
        <f t="shared" si="3"/>
        <v>-0.18783752054472883</v>
      </c>
      <c r="F80" s="14"/>
      <c r="G80" s="15"/>
      <c r="H80" s="15"/>
      <c r="I80" s="21"/>
      <c r="J80" s="14"/>
      <c r="K80" s="15"/>
      <c r="L80" s="15"/>
      <c r="M80" s="21"/>
    </row>
    <row r="81" spans="1:13" ht="14.25" thickBot="1">
      <c r="A81" s="10"/>
      <c r="B81" s="11"/>
      <c r="C81" s="12"/>
      <c r="D81" s="12"/>
      <c r="E81" s="20"/>
      <c r="F81" s="11"/>
      <c r="G81" s="12"/>
      <c r="H81" s="12"/>
      <c r="I81" s="20"/>
      <c r="J81" s="11"/>
      <c r="K81" s="12"/>
      <c r="L81" s="12"/>
      <c r="M81" s="20"/>
    </row>
    <row r="82" spans="1:13" ht="14.25" thickBot="1">
      <c r="A82" s="16" t="s">
        <v>0</v>
      </c>
      <c r="B82" s="17">
        <v>3308</v>
      </c>
      <c r="C82" s="18">
        <v>3302</v>
      </c>
      <c r="D82" s="18">
        <f>(C82-B82)</f>
        <v>-6</v>
      </c>
      <c r="E82" s="22">
        <f>D82/B82*100</f>
        <v>-0.18137847642079807</v>
      </c>
      <c r="F82" s="17">
        <v>4356</v>
      </c>
      <c r="G82" s="18">
        <v>4345</v>
      </c>
      <c r="H82" s="18">
        <f>(G82-F82)</f>
        <v>-11</v>
      </c>
      <c r="I82" s="22">
        <f>H82/F82*100</f>
        <v>-0.25252525252525254</v>
      </c>
      <c r="J82" s="17">
        <v>4921</v>
      </c>
      <c r="K82" s="18">
        <v>4908</v>
      </c>
      <c r="L82" s="18">
        <f>(K82-J82)</f>
        <v>-13</v>
      </c>
      <c r="M82" s="22">
        <f>L82/J82*100</f>
        <v>-0.2641739483844747</v>
      </c>
    </row>
  </sheetData>
  <sheetProtection/>
  <mergeCells count="3">
    <mergeCell ref="B2:E2"/>
    <mergeCell ref="F2:I2"/>
    <mergeCell ref="J2:M2"/>
  </mergeCells>
  <printOptions/>
  <pageMargins left="0.49" right="0.26" top="1" bottom="1" header="0.512" footer="0.51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2009-08-10T12:35:21Z</cp:lastPrinted>
  <dcterms:created xsi:type="dcterms:W3CDTF">2007-08-06T09:00:26Z</dcterms:created>
  <dcterms:modified xsi:type="dcterms:W3CDTF">2009-08-10T12:35:49Z</dcterms:modified>
  <cp:category/>
  <cp:version/>
  <cp:contentType/>
  <cp:contentStatus/>
</cp:coreProperties>
</file>