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65" windowWidth="15360" windowHeight="79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'Sheet1'!$A$1:$AC$105</definedName>
  </definedNames>
  <calcPr fullCalcOnLoad="1"/>
</workbook>
</file>

<file path=xl/sharedStrings.xml><?xml version="1.0" encoding="utf-8"?>
<sst xmlns="http://schemas.openxmlformats.org/spreadsheetml/2006/main" count="37" uniqueCount="15">
  <si>
    <t>1　　　級</t>
  </si>
  <si>
    <t>2　　　級</t>
  </si>
  <si>
    <t>3　　　級</t>
  </si>
  <si>
    <t>４　　　級</t>
  </si>
  <si>
    <t>５　　　級</t>
  </si>
  <si>
    <t>６　　　級</t>
  </si>
  <si>
    <t>７　　　級</t>
  </si>
  <si>
    <t>再任用</t>
  </si>
  <si>
    <t>改定額</t>
  </si>
  <si>
    <t>改定率</t>
  </si>
  <si>
    <t>海事職俸給表(一)</t>
  </si>
  <si>
    <t>現行</t>
  </si>
  <si>
    <t>現行</t>
  </si>
  <si>
    <t>勧告</t>
  </si>
  <si>
    <t>勧告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</si>
</sst>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_ ;[Red]\-#,##0.0\ "/>
    <numFmt numFmtId="178" formatCode="#,##0_ "/>
    <numFmt numFmtId="179" formatCode="#,##0.0_ "/>
    <numFmt numFmtId="180" formatCode="0_ "/>
    <numFmt numFmtId="181" formatCode="0.0_ "/>
    <numFmt numFmtId="182" formatCode="0.0_);[Red]\(0.0\)"/>
    <numFmt numFmtId="183" formatCode="0.0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" fontId="5" fillId="0" borderId="1" xfId="0" applyNumberFormat="1" applyFont="1" applyFill="1" applyBorder="1" applyAlignment="1">
      <alignment vertical="center"/>
    </xf>
    <xf numFmtId="1" fontId="5" fillId="0" borderId="1" xfId="17" applyNumberFormat="1" applyFont="1" applyFill="1" applyBorder="1" applyAlignment="1">
      <alignment vertical="center"/>
    </xf>
    <xf numFmtId="1" fontId="5" fillId="0" borderId="2" xfId="0" applyNumberFormat="1" applyFont="1" applyFill="1" applyBorder="1" applyAlignment="1">
      <alignment vertical="center"/>
    </xf>
    <xf numFmtId="1" fontId="5" fillId="0" borderId="3" xfId="0" applyNumberFormat="1" applyFont="1" applyFill="1" applyBorder="1" applyAlignment="1">
      <alignment vertical="center"/>
    </xf>
    <xf numFmtId="183" fontId="5" fillId="0" borderId="4" xfId="0" applyNumberFormat="1" applyFont="1" applyFill="1" applyBorder="1" applyAlignment="1">
      <alignment vertical="center"/>
    </xf>
    <xf numFmtId="1" fontId="5" fillId="0" borderId="5" xfId="0" applyNumberFormat="1" applyFont="1" applyFill="1" applyBorder="1" applyAlignment="1">
      <alignment vertical="center"/>
    </xf>
    <xf numFmtId="1" fontId="5" fillId="0" borderId="6" xfId="17" applyNumberFormat="1" applyFont="1" applyFill="1" applyBorder="1" applyAlignment="1">
      <alignment vertical="center"/>
    </xf>
    <xf numFmtId="1" fontId="5" fillId="0" borderId="6" xfId="0" applyNumberFormat="1" applyFont="1" applyFill="1" applyBorder="1" applyAlignment="1">
      <alignment vertical="center"/>
    </xf>
    <xf numFmtId="1" fontId="5" fillId="0" borderId="7" xfId="17" applyNumberFormat="1" applyFont="1" applyFill="1" applyBorder="1" applyAlignment="1">
      <alignment vertical="center"/>
    </xf>
    <xf numFmtId="183" fontId="5" fillId="0" borderId="8" xfId="0" applyNumberFormat="1" applyFont="1" applyFill="1" applyBorder="1" applyAlignment="1">
      <alignment vertical="center"/>
    </xf>
    <xf numFmtId="1" fontId="5" fillId="0" borderId="9" xfId="17" applyNumberFormat="1" applyFont="1" applyFill="1" applyBorder="1" applyAlignment="1">
      <alignment vertical="center"/>
    </xf>
    <xf numFmtId="183" fontId="5" fillId="0" borderId="10" xfId="0" applyNumberFormat="1" applyFont="1" applyFill="1" applyBorder="1" applyAlignment="1">
      <alignment vertical="center"/>
    </xf>
    <xf numFmtId="1" fontId="5" fillId="0" borderId="9" xfId="0" applyNumberFormat="1" applyFont="1" applyFill="1" applyBorder="1" applyAlignment="1">
      <alignment vertical="center"/>
    </xf>
    <xf numFmtId="1" fontId="5" fillId="0" borderId="7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" fontId="5" fillId="0" borderId="5" xfId="17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13" xfId="0" applyFont="1" applyFill="1" applyBorder="1" applyAlignment="1">
      <alignment vertical="center"/>
    </xf>
    <xf numFmtId="1" fontId="5" fillId="0" borderId="13" xfId="0" applyNumberFormat="1" applyFont="1" applyFill="1" applyBorder="1" applyAlignment="1">
      <alignment vertical="center"/>
    </xf>
    <xf numFmtId="1" fontId="5" fillId="0" borderId="13" xfId="17" applyNumberFormat="1" applyFont="1" applyFill="1" applyBorder="1" applyAlignment="1">
      <alignment vertical="center"/>
    </xf>
    <xf numFmtId="183" fontId="5" fillId="0" borderId="14" xfId="0" applyNumberFormat="1" applyFont="1" applyFill="1" applyBorder="1" applyAlignment="1">
      <alignment vertical="center"/>
    </xf>
    <xf numFmtId="1" fontId="5" fillId="0" borderId="12" xfId="17" applyNumberFormat="1" applyFont="1" applyFill="1" applyBorder="1" applyAlignment="1">
      <alignment vertical="center"/>
    </xf>
    <xf numFmtId="1" fontId="5" fillId="0" borderId="15" xfId="17" applyNumberFormat="1" applyFont="1" applyFill="1" applyBorder="1" applyAlignment="1">
      <alignment vertical="center"/>
    </xf>
    <xf numFmtId="1" fontId="5" fillId="0" borderId="16" xfId="17" applyNumberFormat="1" applyFont="1" applyFill="1" applyBorder="1" applyAlignment="1">
      <alignment vertical="center"/>
    </xf>
    <xf numFmtId="1" fontId="5" fillId="0" borderId="17" xfId="17" applyNumberFormat="1" applyFont="1" applyFill="1" applyBorder="1" applyAlignment="1">
      <alignment vertical="center"/>
    </xf>
    <xf numFmtId="1" fontId="5" fillId="0" borderId="16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5"/>
  <sheetViews>
    <sheetView tabSelected="1" zoomScaleSheetLayoutView="70" workbookViewId="0" topLeftCell="L89">
      <selection activeCell="AB105" sqref="AB105"/>
    </sheetView>
  </sheetViews>
  <sheetFormatPr defaultColWidth="9.00390625" defaultRowHeight="13.5"/>
  <cols>
    <col min="1" max="1" width="6.625" style="26" customWidth="1"/>
    <col min="2" max="29" width="5.625" style="26" customWidth="1"/>
    <col min="30" max="16384" width="9.00390625" style="26" customWidth="1"/>
  </cols>
  <sheetData>
    <row r="1" spans="1:29" ht="29.25" customHeight="1">
      <c r="A1" s="16" t="s">
        <v>10</v>
      </c>
      <c r="B1" s="17"/>
      <c r="C1" s="17"/>
      <c r="D1" s="17"/>
      <c r="E1" s="17"/>
      <c r="F1" s="17"/>
      <c r="G1" s="17"/>
      <c r="H1" s="17"/>
      <c r="I1" s="17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</row>
    <row r="2" spans="1:29" ht="17.25">
      <c r="A2" s="39"/>
      <c r="B2" s="41" t="s">
        <v>0</v>
      </c>
      <c r="C2" s="37"/>
      <c r="D2" s="37"/>
      <c r="E2" s="38"/>
      <c r="F2" s="36" t="s">
        <v>1</v>
      </c>
      <c r="G2" s="37"/>
      <c r="H2" s="37"/>
      <c r="I2" s="38"/>
      <c r="J2" s="36" t="s">
        <v>2</v>
      </c>
      <c r="K2" s="37"/>
      <c r="L2" s="37"/>
      <c r="M2" s="38"/>
      <c r="N2" s="36" t="s">
        <v>3</v>
      </c>
      <c r="O2" s="37"/>
      <c r="P2" s="37"/>
      <c r="Q2" s="38"/>
      <c r="R2" s="36" t="s">
        <v>4</v>
      </c>
      <c r="S2" s="37"/>
      <c r="T2" s="37"/>
      <c r="U2" s="38"/>
      <c r="V2" s="36" t="s">
        <v>5</v>
      </c>
      <c r="W2" s="37"/>
      <c r="X2" s="37"/>
      <c r="Y2" s="38"/>
      <c r="Z2" s="36" t="s">
        <v>6</v>
      </c>
      <c r="AA2" s="37"/>
      <c r="AB2" s="37"/>
      <c r="AC2" s="38"/>
    </row>
    <row r="3" spans="1:29" ht="13.5">
      <c r="A3" s="40"/>
      <c r="B3" s="18" t="s">
        <v>11</v>
      </c>
      <c r="C3" s="18" t="s">
        <v>13</v>
      </c>
      <c r="D3" s="18" t="s">
        <v>8</v>
      </c>
      <c r="E3" s="19" t="s">
        <v>9</v>
      </c>
      <c r="F3" s="20" t="s">
        <v>12</v>
      </c>
      <c r="G3" s="18" t="s">
        <v>14</v>
      </c>
      <c r="H3" s="18" t="s">
        <v>8</v>
      </c>
      <c r="I3" s="19" t="s">
        <v>9</v>
      </c>
      <c r="J3" s="18" t="s">
        <v>12</v>
      </c>
      <c r="K3" s="18" t="s">
        <v>14</v>
      </c>
      <c r="L3" s="18" t="s">
        <v>8</v>
      </c>
      <c r="M3" s="19" t="s">
        <v>9</v>
      </c>
      <c r="N3" s="20" t="s">
        <v>12</v>
      </c>
      <c r="O3" s="18" t="s">
        <v>14</v>
      </c>
      <c r="P3" s="18" t="s">
        <v>8</v>
      </c>
      <c r="Q3" s="19" t="s">
        <v>9</v>
      </c>
      <c r="R3" s="18" t="s">
        <v>12</v>
      </c>
      <c r="S3" s="18" t="s">
        <v>14</v>
      </c>
      <c r="T3" s="18" t="s">
        <v>8</v>
      </c>
      <c r="U3" s="19" t="s">
        <v>9</v>
      </c>
      <c r="V3" s="20" t="s">
        <v>12</v>
      </c>
      <c r="W3" s="18" t="s">
        <v>14</v>
      </c>
      <c r="X3" s="18" t="s">
        <v>8</v>
      </c>
      <c r="Y3" s="19" t="s">
        <v>9</v>
      </c>
      <c r="Z3" s="18" t="s">
        <v>12</v>
      </c>
      <c r="AA3" s="18" t="s">
        <v>14</v>
      </c>
      <c r="AB3" s="18" t="s">
        <v>8</v>
      </c>
      <c r="AC3" s="19" t="s">
        <v>9</v>
      </c>
    </row>
    <row r="4" spans="1:29" ht="13.5">
      <c r="A4" s="21">
        <v>1</v>
      </c>
      <c r="B4" s="3">
        <v>1629</v>
      </c>
      <c r="C4" s="3">
        <v>1629</v>
      </c>
      <c r="D4" s="2">
        <f>(C4-B4)</f>
        <v>0</v>
      </c>
      <c r="E4" s="6">
        <f>D4/B4*100</f>
        <v>0</v>
      </c>
      <c r="F4" s="31">
        <v>2162</v>
      </c>
      <c r="G4" s="3">
        <v>2162</v>
      </c>
      <c r="H4" s="3">
        <f>(G4-F4)</f>
        <v>0</v>
      </c>
      <c r="I4" s="6">
        <f>H4/F4*100</f>
        <v>0</v>
      </c>
      <c r="J4" s="3">
        <v>2603</v>
      </c>
      <c r="K4" s="3">
        <v>2603</v>
      </c>
      <c r="L4" s="3">
        <f>(K4-J4)</f>
        <v>0</v>
      </c>
      <c r="M4" s="6">
        <f>L4/J4*100</f>
        <v>0</v>
      </c>
      <c r="N4" s="31">
        <v>3136</v>
      </c>
      <c r="O4" s="3">
        <v>3131</v>
      </c>
      <c r="P4" s="3">
        <f>(O4-N4)</f>
        <v>-5</v>
      </c>
      <c r="Q4" s="6">
        <f>P4/N4*100</f>
        <v>-0.15943877551020408</v>
      </c>
      <c r="R4" s="3">
        <v>3563</v>
      </c>
      <c r="S4" s="3">
        <v>3557</v>
      </c>
      <c r="T4" s="3">
        <f>(S4-R4)</f>
        <v>-6</v>
      </c>
      <c r="U4" s="6">
        <f>T4/R4*100</f>
        <v>-0.16839741790625876</v>
      </c>
      <c r="V4" s="31">
        <v>4196</v>
      </c>
      <c r="W4" s="3">
        <v>4185</v>
      </c>
      <c r="X4" s="3">
        <f>(W4-V4)</f>
        <v>-11</v>
      </c>
      <c r="Y4" s="6">
        <f>X4/V4*100</f>
        <v>-0.2621544327931363</v>
      </c>
      <c r="Z4" s="3">
        <v>4991</v>
      </c>
      <c r="AA4" s="3">
        <v>4978</v>
      </c>
      <c r="AB4" s="3">
        <f>(AA4-Z4)</f>
        <v>-13</v>
      </c>
      <c r="AC4" s="6">
        <f>AB4/Z4*100</f>
        <v>-0.2604688439190543</v>
      </c>
    </row>
    <row r="5" spans="1:29" ht="13.5">
      <c r="A5" s="21">
        <v>2</v>
      </c>
      <c r="B5" s="3">
        <v>1652</v>
      </c>
      <c r="C5" s="3">
        <v>1652</v>
      </c>
      <c r="D5" s="2">
        <f aca="true" t="shared" si="0" ref="D5:D68">(C5-B5)</f>
        <v>0</v>
      </c>
      <c r="E5" s="6">
        <f aca="true" t="shared" si="1" ref="E5:E68">D5/B5*100</f>
        <v>0</v>
      </c>
      <c r="F5" s="31">
        <v>2183</v>
      </c>
      <c r="G5" s="3">
        <v>2183</v>
      </c>
      <c r="H5" s="3">
        <f aca="true" t="shared" si="2" ref="H5:H68">(G5-F5)</f>
        <v>0</v>
      </c>
      <c r="I5" s="6">
        <f aca="true" t="shared" si="3" ref="I5:I68">H5/F5*100</f>
        <v>0</v>
      </c>
      <c r="J5" s="3">
        <v>2621</v>
      </c>
      <c r="K5" s="3">
        <v>2621</v>
      </c>
      <c r="L5" s="3">
        <f aca="true" t="shared" si="4" ref="L5:L68">(K5-J5)</f>
        <v>0</v>
      </c>
      <c r="M5" s="6">
        <f>L5/J5*100</f>
        <v>0</v>
      </c>
      <c r="N5" s="31">
        <v>3161</v>
      </c>
      <c r="O5" s="3">
        <v>3156</v>
      </c>
      <c r="P5" s="3">
        <f aca="true" t="shared" si="5" ref="P5:P68">(O5-N5)</f>
        <v>-5</v>
      </c>
      <c r="Q5" s="6">
        <f aca="true" t="shared" si="6" ref="Q5:Q68">P5/N5*100</f>
        <v>-0.15817779183802594</v>
      </c>
      <c r="R5" s="3">
        <v>3588</v>
      </c>
      <c r="S5" s="3">
        <v>3582</v>
      </c>
      <c r="T5" s="3">
        <f aca="true" t="shared" si="7" ref="T5:T68">(S5-R5)</f>
        <v>-6</v>
      </c>
      <c r="U5" s="6">
        <f aca="true" t="shared" si="8" ref="U5:U68">T5/R5*100</f>
        <v>-0.16722408026755853</v>
      </c>
      <c r="V5" s="31">
        <v>4222</v>
      </c>
      <c r="W5" s="3">
        <v>4211</v>
      </c>
      <c r="X5" s="3">
        <f aca="true" t="shared" si="9" ref="X5:X60">(W5-V5)</f>
        <v>-11</v>
      </c>
      <c r="Y5" s="6">
        <f aca="true" t="shared" si="10" ref="Y5:Y60">X5/V5*100</f>
        <v>-0.26054002842254853</v>
      </c>
      <c r="Z5" s="3">
        <v>5010</v>
      </c>
      <c r="AA5" s="3">
        <v>4997</v>
      </c>
      <c r="AB5" s="3">
        <f aca="true" t="shared" si="11" ref="AB5:AB32">(AA5-Z5)</f>
        <v>-13</v>
      </c>
      <c r="AC5" s="6">
        <f aca="true" t="shared" si="12" ref="AC5:AC32">AB5/Z5*100</f>
        <v>-0.2594810379241517</v>
      </c>
    </row>
    <row r="6" spans="1:29" ht="13.5">
      <c r="A6" s="21">
        <v>3</v>
      </c>
      <c r="B6" s="3">
        <v>1675</v>
      </c>
      <c r="C6" s="3">
        <v>1675</v>
      </c>
      <c r="D6" s="2">
        <f t="shared" si="0"/>
        <v>0</v>
      </c>
      <c r="E6" s="6">
        <f t="shared" si="1"/>
        <v>0</v>
      </c>
      <c r="F6" s="31">
        <v>2204</v>
      </c>
      <c r="G6" s="3">
        <v>2204</v>
      </c>
      <c r="H6" s="3">
        <f t="shared" si="2"/>
        <v>0</v>
      </c>
      <c r="I6" s="6">
        <f t="shared" si="3"/>
        <v>0</v>
      </c>
      <c r="J6" s="3">
        <v>2639</v>
      </c>
      <c r="K6" s="3">
        <v>2639</v>
      </c>
      <c r="L6" s="3">
        <f t="shared" si="4"/>
        <v>0</v>
      </c>
      <c r="M6" s="6">
        <f aca="true" t="shared" si="13" ref="M6:M68">L6/J6*100</f>
        <v>0</v>
      </c>
      <c r="N6" s="31">
        <v>3186</v>
      </c>
      <c r="O6" s="3">
        <v>3181</v>
      </c>
      <c r="P6" s="3">
        <f t="shared" si="5"/>
        <v>-5</v>
      </c>
      <c r="Q6" s="6">
        <f t="shared" si="6"/>
        <v>-0.15693659761456372</v>
      </c>
      <c r="R6" s="3">
        <v>3613</v>
      </c>
      <c r="S6" s="3">
        <v>3607</v>
      </c>
      <c r="T6" s="3">
        <f t="shared" si="7"/>
        <v>-6</v>
      </c>
      <c r="U6" s="6">
        <f t="shared" si="8"/>
        <v>-0.16606698034874065</v>
      </c>
      <c r="V6" s="31">
        <v>4248</v>
      </c>
      <c r="W6" s="3">
        <v>4237</v>
      </c>
      <c r="X6" s="3">
        <f t="shared" si="9"/>
        <v>-11</v>
      </c>
      <c r="Y6" s="6">
        <f t="shared" si="10"/>
        <v>-0.25894538606403017</v>
      </c>
      <c r="Z6" s="3">
        <v>5029</v>
      </c>
      <c r="AA6" s="3">
        <v>5016</v>
      </c>
      <c r="AB6" s="3">
        <f t="shared" si="11"/>
        <v>-13</v>
      </c>
      <c r="AC6" s="6">
        <f t="shared" si="12"/>
        <v>-0.2585006959634122</v>
      </c>
    </row>
    <row r="7" spans="1:29" ht="14.25" thickBot="1">
      <c r="A7" s="23">
        <v>4</v>
      </c>
      <c r="B7" s="12">
        <v>1698</v>
      </c>
      <c r="C7" s="12">
        <v>1698</v>
      </c>
      <c r="D7" s="14">
        <f t="shared" si="0"/>
        <v>0</v>
      </c>
      <c r="E7" s="13">
        <f t="shared" si="1"/>
        <v>0</v>
      </c>
      <c r="F7" s="32">
        <v>2225</v>
      </c>
      <c r="G7" s="12">
        <v>2225</v>
      </c>
      <c r="H7" s="12">
        <f t="shared" si="2"/>
        <v>0</v>
      </c>
      <c r="I7" s="13">
        <f t="shared" si="3"/>
        <v>0</v>
      </c>
      <c r="J7" s="12">
        <v>2657</v>
      </c>
      <c r="K7" s="12">
        <v>2657</v>
      </c>
      <c r="L7" s="12">
        <f t="shared" si="4"/>
        <v>0</v>
      </c>
      <c r="M7" s="13">
        <f t="shared" si="13"/>
        <v>0</v>
      </c>
      <c r="N7" s="32">
        <v>3211</v>
      </c>
      <c r="O7" s="12">
        <v>3206</v>
      </c>
      <c r="P7" s="12">
        <f t="shared" si="5"/>
        <v>-5</v>
      </c>
      <c r="Q7" s="13">
        <f t="shared" si="6"/>
        <v>-0.15571473061351604</v>
      </c>
      <c r="R7" s="12">
        <v>3638</v>
      </c>
      <c r="S7" s="12">
        <v>3632</v>
      </c>
      <c r="T7" s="12">
        <f t="shared" si="7"/>
        <v>-6</v>
      </c>
      <c r="U7" s="13">
        <f t="shared" si="8"/>
        <v>-0.16492578339747113</v>
      </c>
      <c r="V7" s="32">
        <v>4274</v>
      </c>
      <c r="W7" s="12">
        <v>4263</v>
      </c>
      <c r="X7" s="12">
        <f t="shared" si="9"/>
        <v>-11</v>
      </c>
      <c r="Y7" s="13">
        <f t="shared" si="10"/>
        <v>-0.2573701450631727</v>
      </c>
      <c r="Z7" s="12">
        <v>5048</v>
      </c>
      <c r="AA7" s="12">
        <v>5035</v>
      </c>
      <c r="AB7" s="12">
        <f t="shared" si="11"/>
        <v>-13</v>
      </c>
      <c r="AC7" s="13">
        <f t="shared" si="12"/>
        <v>-0.25752773375594296</v>
      </c>
    </row>
    <row r="8" spans="1:29" ht="13.5">
      <c r="A8" s="24">
        <v>5</v>
      </c>
      <c r="B8" s="10">
        <v>1722</v>
      </c>
      <c r="C8" s="10">
        <v>1722</v>
      </c>
      <c r="D8" s="15">
        <f t="shared" si="0"/>
        <v>0</v>
      </c>
      <c r="E8" s="11">
        <f t="shared" si="1"/>
        <v>0</v>
      </c>
      <c r="F8" s="33">
        <v>2245</v>
      </c>
      <c r="G8" s="10">
        <v>2245</v>
      </c>
      <c r="H8" s="10">
        <f t="shared" si="2"/>
        <v>0</v>
      </c>
      <c r="I8" s="11">
        <f t="shared" si="3"/>
        <v>0</v>
      </c>
      <c r="J8" s="10">
        <v>2673</v>
      </c>
      <c r="K8" s="10">
        <v>2673</v>
      </c>
      <c r="L8" s="10">
        <f t="shared" si="4"/>
        <v>0</v>
      </c>
      <c r="M8" s="11">
        <f t="shared" si="13"/>
        <v>0</v>
      </c>
      <c r="N8" s="33">
        <v>3236</v>
      </c>
      <c r="O8" s="10">
        <v>3231</v>
      </c>
      <c r="P8" s="10">
        <f t="shared" si="5"/>
        <v>-5</v>
      </c>
      <c r="Q8" s="11">
        <f t="shared" si="6"/>
        <v>-0.15451174289245984</v>
      </c>
      <c r="R8" s="10">
        <v>3663</v>
      </c>
      <c r="S8" s="10">
        <v>3656</v>
      </c>
      <c r="T8" s="10">
        <f t="shared" si="7"/>
        <v>-7</v>
      </c>
      <c r="U8" s="11">
        <f t="shared" si="8"/>
        <v>-0.19110019110019108</v>
      </c>
      <c r="V8" s="33">
        <v>4299</v>
      </c>
      <c r="W8" s="10">
        <v>4288</v>
      </c>
      <c r="X8" s="10">
        <f t="shared" si="9"/>
        <v>-11</v>
      </c>
      <c r="Y8" s="11">
        <f t="shared" si="10"/>
        <v>-0.2558734589439404</v>
      </c>
      <c r="Z8" s="10">
        <v>5067</v>
      </c>
      <c r="AA8" s="10">
        <v>5054</v>
      </c>
      <c r="AB8" s="10">
        <f t="shared" si="11"/>
        <v>-13</v>
      </c>
      <c r="AC8" s="11">
        <f t="shared" si="12"/>
        <v>-0.25656206828498124</v>
      </c>
    </row>
    <row r="9" spans="1:29" ht="13.5">
      <c r="A9" s="21">
        <v>6</v>
      </c>
      <c r="B9" s="3">
        <v>1747</v>
      </c>
      <c r="C9" s="3">
        <v>1747</v>
      </c>
      <c r="D9" s="2">
        <f t="shared" si="0"/>
        <v>0</v>
      </c>
      <c r="E9" s="6">
        <f t="shared" si="1"/>
        <v>0</v>
      </c>
      <c r="F9" s="31">
        <v>2266</v>
      </c>
      <c r="G9" s="3">
        <v>2266</v>
      </c>
      <c r="H9" s="3">
        <f t="shared" si="2"/>
        <v>0</v>
      </c>
      <c r="I9" s="6">
        <f t="shared" si="3"/>
        <v>0</v>
      </c>
      <c r="J9" s="3">
        <v>2693</v>
      </c>
      <c r="K9" s="3">
        <v>2693</v>
      </c>
      <c r="L9" s="3">
        <f t="shared" si="4"/>
        <v>0</v>
      </c>
      <c r="M9" s="6">
        <f t="shared" si="13"/>
        <v>0</v>
      </c>
      <c r="N9" s="31">
        <v>3261</v>
      </c>
      <c r="O9" s="3">
        <v>3256</v>
      </c>
      <c r="P9" s="3">
        <f t="shared" si="5"/>
        <v>-5</v>
      </c>
      <c r="Q9" s="6">
        <f t="shared" si="6"/>
        <v>-0.1533272002453235</v>
      </c>
      <c r="R9" s="3">
        <v>3695</v>
      </c>
      <c r="S9" s="3">
        <v>3688</v>
      </c>
      <c r="T9" s="3">
        <f t="shared" si="7"/>
        <v>-7</v>
      </c>
      <c r="U9" s="6">
        <f t="shared" si="8"/>
        <v>-0.18944519621109607</v>
      </c>
      <c r="V9" s="31">
        <v>4324</v>
      </c>
      <c r="W9" s="3">
        <v>4313</v>
      </c>
      <c r="X9" s="3">
        <f t="shared" si="9"/>
        <v>-11</v>
      </c>
      <c r="Y9" s="6">
        <f t="shared" si="10"/>
        <v>-0.2543940795559667</v>
      </c>
      <c r="Z9" s="3">
        <v>5081</v>
      </c>
      <c r="AA9" s="3">
        <v>5068</v>
      </c>
      <c r="AB9" s="3">
        <f t="shared" si="11"/>
        <v>-13</v>
      </c>
      <c r="AC9" s="6">
        <f t="shared" si="12"/>
        <v>-0.2558551466246802</v>
      </c>
    </row>
    <row r="10" spans="1:29" ht="13.5">
      <c r="A10" s="21">
        <v>7</v>
      </c>
      <c r="B10" s="3">
        <v>1771</v>
      </c>
      <c r="C10" s="3">
        <v>1771</v>
      </c>
      <c r="D10" s="2">
        <f t="shared" si="0"/>
        <v>0</v>
      </c>
      <c r="E10" s="6">
        <f t="shared" si="1"/>
        <v>0</v>
      </c>
      <c r="F10" s="31">
        <v>2287</v>
      </c>
      <c r="G10" s="3">
        <v>2287</v>
      </c>
      <c r="H10" s="3">
        <f t="shared" si="2"/>
        <v>0</v>
      </c>
      <c r="I10" s="6">
        <f t="shared" si="3"/>
        <v>0</v>
      </c>
      <c r="J10" s="3">
        <v>2713</v>
      </c>
      <c r="K10" s="3">
        <v>2713</v>
      </c>
      <c r="L10" s="3">
        <f t="shared" si="4"/>
        <v>0</v>
      </c>
      <c r="M10" s="6">
        <f t="shared" si="13"/>
        <v>0</v>
      </c>
      <c r="N10" s="31">
        <v>3286</v>
      </c>
      <c r="O10" s="3">
        <v>3281</v>
      </c>
      <c r="P10" s="3">
        <f t="shared" si="5"/>
        <v>-5</v>
      </c>
      <c r="Q10" s="6">
        <f t="shared" si="6"/>
        <v>-0.15216068167985392</v>
      </c>
      <c r="R10" s="3">
        <v>3727</v>
      </c>
      <c r="S10" s="3">
        <v>3720</v>
      </c>
      <c r="T10" s="3">
        <f t="shared" si="7"/>
        <v>-7</v>
      </c>
      <c r="U10" s="6">
        <f t="shared" si="8"/>
        <v>-0.18781862087469814</v>
      </c>
      <c r="V10" s="31">
        <v>4349</v>
      </c>
      <c r="W10" s="3">
        <v>4338</v>
      </c>
      <c r="X10" s="3">
        <f t="shared" si="9"/>
        <v>-11</v>
      </c>
      <c r="Y10" s="6">
        <f t="shared" si="10"/>
        <v>-0.2529317084387216</v>
      </c>
      <c r="Z10" s="3">
        <v>5095</v>
      </c>
      <c r="AA10" s="3">
        <v>5082</v>
      </c>
      <c r="AB10" s="3">
        <f t="shared" si="11"/>
        <v>-13</v>
      </c>
      <c r="AC10" s="6">
        <f t="shared" si="12"/>
        <v>-0.25515210991167814</v>
      </c>
    </row>
    <row r="11" spans="1:29" ht="14.25" thickBot="1">
      <c r="A11" s="23">
        <v>8</v>
      </c>
      <c r="B11" s="12">
        <v>1796</v>
      </c>
      <c r="C11" s="12">
        <v>1796</v>
      </c>
      <c r="D11" s="14">
        <f t="shared" si="0"/>
        <v>0</v>
      </c>
      <c r="E11" s="13">
        <f t="shared" si="1"/>
        <v>0</v>
      </c>
      <c r="F11" s="32">
        <v>2308</v>
      </c>
      <c r="G11" s="12">
        <v>2308</v>
      </c>
      <c r="H11" s="12">
        <f t="shared" si="2"/>
        <v>0</v>
      </c>
      <c r="I11" s="13">
        <f t="shared" si="3"/>
        <v>0</v>
      </c>
      <c r="J11" s="12">
        <v>2733</v>
      </c>
      <c r="K11" s="12">
        <v>2733</v>
      </c>
      <c r="L11" s="12">
        <f t="shared" si="4"/>
        <v>0</v>
      </c>
      <c r="M11" s="13">
        <f t="shared" si="13"/>
        <v>0</v>
      </c>
      <c r="N11" s="32">
        <v>3311</v>
      </c>
      <c r="O11" s="12">
        <v>3305</v>
      </c>
      <c r="P11" s="12">
        <f t="shared" si="5"/>
        <v>-6</v>
      </c>
      <c r="Q11" s="13">
        <f t="shared" si="6"/>
        <v>-0.1812141347025068</v>
      </c>
      <c r="R11" s="12">
        <v>3759</v>
      </c>
      <c r="S11" s="12">
        <v>3752</v>
      </c>
      <c r="T11" s="12">
        <f t="shared" si="7"/>
        <v>-7</v>
      </c>
      <c r="U11" s="13">
        <f t="shared" si="8"/>
        <v>-0.186219739292365</v>
      </c>
      <c r="V11" s="32">
        <v>4374</v>
      </c>
      <c r="W11" s="12">
        <v>4363</v>
      </c>
      <c r="X11" s="12">
        <f t="shared" si="9"/>
        <v>-11</v>
      </c>
      <c r="Y11" s="13">
        <f t="shared" si="10"/>
        <v>-0.2514860539551898</v>
      </c>
      <c r="Z11" s="12">
        <v>5109</v>
      </c>
      <c r="AA11" s="12">
        <v>5096</v>
      </c>
      <c r="AB11" s="12">
        <f t="shared" si="11"/>
        <v>-13</v>
      </c>
      <c r="AC11" s="13">
        <f t="shared" si="12"/>
        <v>-0.2544529262086514</v>
      </c>
    </row>
    <row r="12" spans="1:29" ht="13.5">
      <c r="A12" s="24">
        <v>9</v>
      </c>
      <c r="B12" s="10">
        <v>1818</v>
      </c>
      <c r="C12" s="10">
        <v>1818</v>
      </c>
      <c r="D12" s="15">
        <f t="shared" si="0"/>
        <v>0</v>
      </c>
      <c r="E12" s="11">
        <f t="shared" si="1"/>
        <v>0</v>
      </c>
      <c r="F12" s="33">
        <v>2330</v>
      </c>
      <c r="G12" s="10">
        <v>2330</v>
      </c>
      <c r="H12" s="10">
        <f t="shared" si="2"/>
        <v>0</v>
      </c>
      <c r="I12" s="11">
        <f t="shared" si="3"/>
        <v>0</v>
      </c>
      <c r="J12" s="10">
        <v>2754</v>
      </c>
      <c r="K12" s="10">
        <v>2752</v>
      </c>
      <c r="L12" s="10">
        <f t="shared" si="4"/>
        <v>-2</v>
      </c>
      <c r="M12" s="11">
        <f t="shared" si="13"/>
        <v>-0.07262164124909223</v>
      </c>
      <c r="N12" s="33">
        <v>3336</v>
      </c>
      <c r="O12" s="10">
        <v>3330</v>
      </c>
      <c r="P12" s="10">
        <f t="shared" si="5"/>
        <v>-6</v>
      </c>
      <c r="Q12" s="11">
        <f t="shared" si="6"/>
        <v>-0.1798561151079137</v>
      </c>
      <c r="R12" s="10">
        <v>3789</v>
      </c>
      <c r="S12" s="10">
        <v>3782</v>
      </c>
      <c r="T12" s="10">
        <f t="shared" si="7"/>
        <v>-7</v>
      </c>
      <c r="U12" s="11">
        <f t="shared" si="8"/>
        <v>-0.18474531538664557</v>
      </c>
      <c r="V12" s="33">
        <v>4398</v>
      </c>
      <c r="W12" s="10">
        <v>4387</v>
      </c>
      <c r="X12" s="10">
        <f t="shared" si="9"/>
        <v>-11</v>
      </c>
      <c r="Y12" s="11">
        <f t="shared" si="10"/>
        <v>-0.25011368804001816</v>
      </c>
      <c r="Z12" s="10">
        <v>5121</v>
      </c>
      <c r="AA12" s="10">
        <v>5108</v>
      </c>
      <c r="AB12" s="10">
        <f t="shared" si="11"/>
        <v>-13</v>
      </c>
      <c r="AC12" s="11">
        <f t="shared" si="12"/>
        <v>-0.25385666861941025</v>
      </c>
    </row>
    <row r="13" spans="1:29" ht="13.5">
      <c r="A13" s="21">
        <v>10</v>
      </c>
      <c r="B13" s="3">
        <v>1842</v>
      </c>
      <c r="C13" s="3">
        <v>1842</v>
      </c>
      <c r="D13" s="2">
        <f t="shared" si="0"/>
        <v>0</v>
      </c>
      <c r="E13" s="6">
        <f t="shared" si="1"/>
        <v>0</v>
      </c>
      <c r="F13" s="31">
        <v>2349</v>
      </c>
      <c r="G13" s="3">
        <v>2349</v>
      </c>
      <c r="H13" s="3">
        <f t="shared" si="2"/>
        <v>0</v>
      </c>
      <c r="I13" s="6">
        <f t="shared" si="3"/>
        <v>0</v>
      </c>
      <c r="J13" s="3">
        <v>2782</v>
      </c>
      <c r="K13" s="3">
        <v>2780</v>
      </c>
      <c r="L13" s="3">
        <f t="shared" si="4"/>
        <v>-2</v>
      </c>
      <c r="M13" s="6">
        <f t="shared" si="13"/>
        <v>-0.07189072609633358</v>
      </c>
      <c r="N13" s="31">
        <v>3361</v>
      </c>
      <c r="O13" s="3">
        <v>3355</v>
      </c>
      <c r="P13" s="3">
        <f t="shared" si="5"/>
        <v>-6</v>
      </c>
      <c r="Q13" s="6">
        <f t="shared" si="6"/>
        <v>-0.17851829812555786</v>
      </c>
      <c r="R13" s="3">
        <v>3820</v>
      </c>
      <c r="S13" s="3">
        <v>3813</v>
      </c>
      <c r="T13" s="3">
        <f t="shared" si="7"/>
        <v>-7</v>
      </c>
      <c r="U13" s="6">
        <f t="shared" si="8"/>
        <v>-0.18324607329842932</v>
      </c>
      <c r="V13" s="31">
        <v>4422</v>
      </c>
      <c r="W13" s="3">
        <v>4410</v>
      </c>
      <c r="X13" s="3">
        <f t="shared" si="9"/>
        <v>-12</v>
      </c>
      <c r="Y13" s="6">
        <f t="shared" si="10"/>
        <v>-0.27137042062415195</v>
      </c>
      <c r="Z13" s="3">
        <v>5134</v>
      </c>
      <c r="AA13" s="3">
        <v>5121</v>
      </c>
      <c r="AB13" s="3">
        <f t="shared" si="11"/>
        <v>-13</v>
      </c>
      <c r="AC13" s="6">
        <f t="shared" si="12"/>
        <v>-0.2532138683287885</v>
      </c>
    </row>
    <row r="14" spans="1:29" ht="13.5">
      <c r="A14" s="21">
        <v>11</v>
      </c>
      <c r="B14" s="3">
        <v>1866</v>
      </c>
      <c r="C14" s="3">
        <v>1866</v>
      </c>
      <c r="D14" s="2">
        <f t="shared" si="0"/>
        <v>0</v>
      </c>
      <c r="E14" s="6">
        <f t="shared" si="1"/>
        <v>0</v>
      </c>
      <c r="F14" s="31">
        <v>2368</v>
      </c>
      <c r="G14" s="3">
        <v>2368</v>
      </c>
      <c r="H14" s="3">
        <f t="shared" si="2"/>
        <v>0</v>
      </c>
      <c r="I14" s="6">
        <f t="shared" si="3"/>
        <v>0</v>
      </c>
      <c r="J14" s="3">
        <v>2810</v>
      </c>
      <c r="K14" s="3">
        <v>2807</v>
      </c>
      <c r="L14" s="3">
        <f t="shared" si="4"/>
        <v>-3</v>
      </c>
      <c r="M14" s="6">
        <f t="shared" si="13"/>
        <v>-0.10676156583629894</v>
      </c>
      <c r="N14" s="31">
        <v>3386</v>
      </c>
      <c r="O14" s="3">
        <v>3380</v>
      </c>
      <c r="P14" s="3">
        <f t="shared" si="5"/>
        <v>-6</v>
      </c>
      <c r="Q14" s="6">
        <f t="shared" si="6"/>
        <v>-0.1772002362669817</v>
      </c>
      <c r="R14" s="3">
        <v>3851</v>
      </c>
      <c r="S14" s="3">
        <v>3844</v>
      </c>
      <c r="T14" s="3">
        <f t="shared" si="7"/>
        <v>-7</v>
      </c>
      <c r="U14" s="6">
        <f t="shared" si="8"/>
        <v>-0.18177096857958971</v>
      </c>
      <c r="V14" s="31">
        <v>4446</v>
      </c>
      <c r="W14" s="3">
        <v>4434</v>
      </c>
      <c r="X14" s="3">
        <f t="shared" si="9"/>
        <v>-12</v>
      </c>
      <c r="Y14" s="6">
        <f t="shared" si="10"/>
        <v>-0.2699055330634278</v>
      </c>
      <c r="Z14" s="3">
        <v>5147</v>
      </c>
      <c r="AA14" s="3">
        <v>5134</v>
      </c>
      <c r="AB14" s="3">
        <f t="shared" si="11"/>
        <v>-13</v>
      </c>
      <c r="AC14" s="6">
        <f t="shared" si="12"/>
        <v>-0.25257431513503015</v>
      </c>
    </row>
    <row r="15" spans="1:29" ht="14.25" thickBot="1">
      <c r="A15" s="23">
        <v>12</v>
      </c>
      <c r="B15" s="12">
        <v>1891</v>
      </c>
      <c r="C15" s="12">
        <v>1891</v>
      </c>
      <c r="D15" s="14">
        <f t="shared" si="0"/>
        <v>0</v>
      </c>
      <c r="E15" s="13">
        <f t="shared" si="1"/>
        <v>0</v>
      </c>
      <c r="F15" s="32">
        <v>2387</v>
      </c>
      <c r="G15" s="12">
        <v>2387</v>
      </c>
      <c r="H15" s="12">
        <f t="shared" si="2"/>
        <v>0</v>
      </c>
      <c r="I15" s="13">
        <f t="shared" si="3"/>
        <v>0</v>
      </c>
      <c r="J15" s="12">
        <v>2837</v>
      </c>
      <c r="K15" s="12">
        <v>2833</v>
      </c>
      <c r="L15" s="12">
        <f t="shared" si="4"/>
        <v>-4</v>
      </c>
      <c r="M15" s="13">
        <f t="shared" si="13"/>
        <v>-0.14099400775467041</v>
      </c>
      <c r="N15" s="32">
        <v>3411</v>
      </c>
      <c r="O15" s="12">
        <v>3405</v>
      </c>
      <c r="P15" s="12">
        <f t="shared" si="5"/>
        <v>-6</v>
      </c>
      <c r="Q15" s="13">
        <f t="shared" si="6"/>
        <v>-0.1759014951627089</v>
      </c>
      <c r="R15" s="12">
        <v>3882</v>
      </c>
      <c r="S15" s="12">
        <v>3875</v>
      </c>
      <c r="T15" s="12">
        <f t="shared" si="7"/>
        <v>-7</v>
      </c>
      <c r="U15" s="13">
        <f t="shared" si="8"/>
        <v>-0.18031942297784648</v>
      </c>
      <c r="V15" s="32">
        <v>4470</v>
      </c>
      <c r="W15" s="12">
        <v>4458</v>
      </c>
      <c r="X15" s="12">
        <f t="shared" si="9"/>
        <v>-12</v>
      </c>
      <c r="Y15" s="13">
        <f t="shared" si="10"/>
        <v>-0.2684563758389262</v>
      </c>
      <c r="Z15" s="12">
        <v>5160</v>
      </c>
      <c r="AA15" s="12">
        <v>5147</v>
      </c>
      <c r="AB15" s="12">
        <f t="shared" si="11"/>
        <v>-13</v>
      </c>
      <c r="AC15" s="13">
        <f t="shared" si="12"/>
        <v>-0.25193798449612403</v>
      </c>
    </row>
    <row r="16" spans="1:29" ht="13.5">
      <c r="A16" s="24">
        <v>13</v>
      </c>
      <c r="B16" s="10">
        <v>1916</v>
      </c>
      <c r="C16" s="10">
        <v>1916</v>
      </c>
      <c r="D16" s="15">
        <f t="shared" si="0"/>
        <v>0</v>
      </c>
      <c r="E16" s="11">
        <f t="shared" si="1"/>
        <v>0</v>
      </c>
      <c r="F16" s="33">
        <v>2406</v>
      </c>
      <c r="G16" s="10">
        <v>2406</v>
      </c>
      <c r="H16" s="10">
        <f t="shared" si="2"/>
        <v>0</v>
      </c>
      <c r="I16" s="11">
        <f t="shared" si="3"/>
        <v>0</v>
      </c>
      <c r="J16" s="10">
        <v>2865</v>
      </c>
      <c r="K16" s="10">
        <v>2860</v>
      </c>
      <c r="L16" s="10">
        <f t="shared" si="4"/>
        <v>-5</v>
      </c>
      <c r="M16" s="11">
        <f t="shared" si="13"/>
        <v>-0.17452006980802792</v>
      </c>
      <c r="N16" s="33">
        <v>3436</v>
      </c>
      <c r="O16" s="10">
        <v>3430</v>
      </c>
      <c r="P16" s="10">
        <f t="shared" si="5"/>
        <v>-6</v>
      </c>
      <c r="Q16" s="11">
        <f t="shared" si="6"/>
        <v>-0.17462165308498254</v>
      </c>
      <c r="R16" s="10">
        <v>3912</v>
      </c>
      <c r="S16" s="10">
        <v>3905</v>
      </c>
      <c r="T16" s="10">
        <f t="shared" si="7"/>
        <v>-7</v>
      </c>
      <c r="U16" s="11">
        <f t="shared" si="8"/>
        <v>-0.17893660531697342</v>
      </c>
      <c r="V16" s="33">
        <v>4493</v>
      </c>
      <c r="W16" s="10">
        <v>4481</v>
      </c>
      <c r="X16" s="10">
        <f t="shared" si="9"/>
        <v>-12</v>
      </c>
      <c r="Y16" s="11">
        <f t="shared" si="10"/>
        <v>-0.26708212775428447</v>
      </c>
      <c r="Z16" s="10">
        <v>5174</v>
      </c>
      <c r="AA16" s="10">
        <v>5161</v>
      </c>
      <c r="AB16" s="10">
        <f t="shared" si="11"/>
        <v>-13</v>
      </c>
      <c r="AC16" s="11">
        <f t="shared" si="12"/>
        <v>-0.25125628140703515</v>
      </c>
    </row>
    <row r="17" spans="1:29" ht="13.5">
      <c r="A17" s="21">
        <v>14</v>
      </c>
      <c r="B17" s="3">
        <v>1942</v>
      </c>
      <c r="C17" s="3">
        <v>1942</v>
      </c>
      <c r="D17" s="2">
        <f t="shared" si="0"/>
        <v>0</v>
      </c>
      <c r="E17" s="6">
        <f t="shared" si="1"/>
        <v>0</v>
      </c>
      <c r="F17" s="31">
        <v>2425</v>
      </c>
      <c r="G17" s="3">
        <v>2425</v>
      </c>
      <c r="H17" s="3">
        <f t="shared" si="2"/>
        <v>0</v>
      </c>
      <c r="I17" s="6">
        <f t="shared" si="3"/>
        <v>0</v>
      </c>
      <c r="J17" s="3">
        <v>2893</v>
      </c>
      <c r="K17" s="3">
        <v>2888</v>
      </c>
      <c r="L17" s="3">
        <f t="shared" si="4"/>
        <v>-5</v>
      </c>
      <c r="M17" s="6">
        <f t="shared" si="13"/>
        <v>-0.17283097131005876</v>
      </c>
      <c r="N17" s="31">
        <v>3461</v>
      </c>
      <c r="O17" s="3">
        <v>3455</v>
      </c>
      <c r="P17" s="3">
        <f t="shared" si="5"/>
        <v>-6</v>
      </c>
      <c r="Q17" s="6">
        <f t="shared" si="6"/>
        <v>-0.17336030049118753</v>
      </c>
      <c r="R17" s="3">
        <v>3940</v>
      </c>
      <c r="S17" s="3">
        <v>3933</v>
      </c>
      <c r="T17" s="3">
        <f t="shared" si="7"/>
        <v>-7</v>
      </c>
      <c r="U17" s="6">
        <f t="shared" si="8"/>
        <v>-0.17766497461928935</v>
      </c>
      <c r="V17" s="31">
        <v>4517</v>
      </c>
      <c r="W17" s="3">
        <v>4505</v>
      </c>
      <c r="X17" s="3">
        <f t="shared" si="9"/>
        <v>-12</v>
      </c>
      <c r="Y17" s="6">
        <f t="shared" si="10"/>
        <v>-0.2656630506973655</v>
      </c>
      <c r="Z17" s="3">
        <v>5186</v>
      </c>
      <c r="AA17" s="3">
        <v>5173</v>
      </c>
      <c r="AB17" s="3">
        <f t="shared" si="11"/>
        <v>-13</v>
      </c>
      <c r="AC17" s="6">
        <f t="shared" si="12"/>
        <v>-0.2506748939452372</v>
      </c>
    </row>
    <row r="18" spans="1:29" ht="13.5">
      <c r="A18" s="21">
        <v>15</v>
      </c>
      <c r="B18" s="3">
        <v>1969</v>
      </c>
      <c r="C18" s="3">
        <v>1969</v>
      </c>
      <c r="D18" s="2">
        <f t="shared" si="0"/>
        <v>0</v>
      </c>
      <c r="E18" s="6">
        <f t="shared" si="1"/>
        <v>0</v>
      </c>
      <c r="F18" s="31">
        <v>2444</v>
      </c>
      <c r="G18" s="3">
        <v>2444</v>
      </c>
      <c r="H18" s="3">
        <f t="shared" si="2"/>
        <v>0</v>
      </c>
      <c r="I18" s="6">
        <f t="shared" si="3"/>
        <v>0</v>
      </c>
      <c r="J18" s="3">
        <v>2921</v>
      </c>
      <c r="K18" s="3">
        <v>2916</v>
      </c>
      <c r="L18" s="3">
        <f t="shared" si="4"/>
        <v>-5</v>
      </c>
      <c r="M18" s="6">
        <f t="shared" si="13"/>
        <v>-0.17117425539198905</v>
      </c>
      <c r="N18" s="31">
        <v>3486</v>
      </c>
      <c r="O18" s="3">
        <v>3480</v>
      </c>
      <c r="P18" s="3">
        <f t="shared" si="5"/>
        <v>-6</v>
      </c>
      <c r="Q18" s="6">
        <f t="shared" si="6"/>
        <v>-0.17211703958691912</v>
      </c>
      <c r="R18" s="3">
        <v>3968</v>
      </c>
      <c r="S18" s="3">
        <v>3961</v>
      </c>
      <c r="T18" s="3">
        <f t="shared" si="7"/>
        <v>-7</v>
      </c>
      <c r="U18" s="6">
        <f t="shared" si="8"/>
        <v>-0.17641129032258063</v>
      </c>
      <c r="V18" s="31">
        <v>4541</v>
      </c>
      <c r="W18" s="3">
        <v>4529</v>
      </c>
      <c r="X18" s="3">
        <f t="shared" si="9"/>
        <v>-12</v>
      </c>
      <c r="Y18" s="6">
        <f t="shared" si="10"/>
        <v>-0.26425897379431845</v>
      </c>
      <c r="Z18" s="3">
        <v>5198</v>
      </c>
      <c r="AA18" s="3">
        <v>5185</v>
      </c>
      <c r="AB18" s="3">
        <f t="shared" si="11"/>
        <v>-13</v>
      </c>
      <c r="AC18" s="6">
        <f t="shared" si="12"/>
        <v>-0.2500961908426318</v>
      </c>
    </row>
    <row r="19" spans="1:29" ht="14.25" thickBot="1">
      <c r="A19" s="23">
        <v>16</v>
      </c>
      <c r="B19" s="12">
        <v>1995</v>
      </c>
      <c r="C19" s="12">
        <v>1995</v>
      </c>
      <c r="D19" s="14">
        <f t="shared" si="0"/>
        <v>0</v>
      </c>
      <c r="E19" s="13">
        <f t="shared" si="1"/>
        <v>0</v>
      </c>
      <c r="F19" s="32">
        <v>2463</v>
      </c>
      <c r="G19" s="12">
        <v>2463</v>
      </c>
      <c r="H19" s="12">
        <f t="shared" si="2"/>
        <v>0</v>
      </c>
      <c r="I19" s="13">
        <f t="shared" si="3"/>
        <v>0</v>
      </c>
      <c r="J19" s="12">
        <v>2948</v>
      </c>
      <c r="K19" s="12">
        <v>2943</v>
      </c>
      <c r="L19" s="12">
        <f t="shared" si="4"/>
        <v>-5</v>
      </c>
      <c r="M19" s="13">
        <f t="shared" si="13"/>
        <v>-0.16960651289009498</v>
      </c>
      <c r="N19" s="32">
        <v>3511</v>
      </c>
      <c r="O19" s="12">
        <v>3505</v>
      </c>
      <c r="P19" s="12">
        <f t="shared" si="5"/>
        <v>-6</v>
      </c>
      <c r="Q19" s="13">
        <f t="shared" si="6"/>
        <v>-0.1708914839077186</v>
      </c>
      <c r="R19" s="12">
        <v>3996</v>
      </c>
      <c r="S19" s="12">
        <v>3989</v>
      </c>
      <c r="T19" s="12">
        <f t="shared" si="7"/>
        <v>-7</v>
      </c>
      <c r="U19" s="13">
        <f t="shared" si="8"/>
        <v>-0.17517517517517517</v>
      </c>
      <c r="V19" s="32">
        <v>4565</v>
      </c>
      <c r="W19" s="12">
        <v>4553</v>
      </c>
      <c r="X19" s="12">
        <f t="shared" si="9"/>
        <v>-12</v>
      </c>
      <c r="Y19" s="13">
        <f t="shared" si="10"/>
        <v>-0.2628696604600219</v>
      </c>
      <c r="Z19" s="12">
        <v>5210</v>
      </c>
      <c r="AA19" s="12">
        <v>5196</v>
      </c>
      <c r="AB19" s="12">
        <f t="shared" si="11"/>
        <v>-14</v>
      </c>
      <c r="AC19" s="13">
        <f t="shared" si="12"/>
        <v>-0.2687140115163148</v>
      </c>
    </row>
    <row r="20" spans="1:29" ht="13.5">
      <c r="A20" s="24">
        <v>17</v>
      </c>
      <c r="B20" s="10">
        <v>2019</v>
      </c>
      <c r="C20" s="10">
        <v>2019</v>
      </c>
      <c r="D20" s="15">
        <f t="shared" si="0"/>
        <v>0</v>
      </c>
      <c r="E20" s="11">
        <f t="shared" si="1"/>
        <v>0</v>
      </c>
      <c r="F20" s="33">
        <v>2482</v>
      </c>
      <c r="G20" s="10">
        <v>2482</v>
      </c>
      <c r="H20" s="10">
        <f t="shared" si="2"/>
        <v>0</v>
      </c>
      <c r="I20" s="11">
        <f t="shared" si="3"/>
        <v>0</v>
      </c>
      <c r="J20" s="10">
        <v>2974</v>
      </c>
      <c r="K20" s="10">
        <v>2969</v>
      </c>
      <c r="L20" s="10">
        <f t="shared" si="4"/>
        <v>-5</v>
      </c>
      <c r="M20" s="11">
        <f t="shared" si="13"/>
        <v>-0.16812373907195696</v>
      </c>
      <c r="N20" s="33">
        <v>3536</v>
      </c>
      <c r="O20" s="10">
        <v>3530</v>
      </c>
      <c r="P20" s="10">
        <f t="shared" si="5"/>
        <v>-6</v>
      </c>
      <c r="Q20" s="11">
        <f t="shared" si="6"/>
        <v>-0.16968325791855204</v>
      </c>
      <c r="R20" s="10">
        <v>4025</v>
      </c>
      <c r="S20" s="10">
        <v>4018</v>
      </c>
      <c r="T20" s="10">
        <f t="shared" si="7"/>
        <v>-7</v>
      </c>
      <c r="U20" s="11">
        <f t="shared" si="8"/>
        <v>-0.17391304347826086</v>
      </c>
      <c r="V20" s="33">
        <v>4588</v>
      </c>
      <c r="W20" s="10">
        <v>4576</v>
      </c>
      <c r="X20" s="10">
        <f t="shared" si="9"/>
        <v>-12</v>
      </c>
      <c r="Y20" s="11">
        <f t="shared" si="10"/>
        <v>-0.26155187445510025</v>
      </c>
      <c r="Z20" s="10">
        <v>5223</v>
      </c>
      <c r="AA20" s="10">
        <v>5209</v>
      </c>
      <c r="AB20" s="10">
        <f t="shared" si="11"/>
        <v>-14</v>
      </c>
      <c r="AC20" s="11">
        <f t="shared" si="12"/>
        <v>-0.2680451847597166</v>
      </c>
    </row>
    <row r="21" spans="1:29" ht="13.5">
      <c r="A21" s="21">
        <v>18</v>
      </c>
      <c r="B21" s="3">
        <v>2046</v>
      </c>
      <c r="C21" s="3">
        <v>2046</v>
      </c>
      <c r="D21" s="2">
        <f t="shared" si="0"/>
        <v>0</v>
      </c>
      <c r="E21" s="6">
        <f t="shared" si="1"/>
        <v>0</v>
      </c>
      <c r="F21" s="31">
        <v>2501</v>
      </c>
      <c r="G21" s="3">
        <v>2501</v>
      </c>
      <c r="H21" s="3">
        <f t="shared" si="2"/>
        <v>0</v>
      </c>
      <c r="I21" s="6">
        <f t="shared" si="3"/>
        <v>0</v>
      </c>
      <c r="J21" s="3">
        <v>3000</v>
      </c>
      <c r="K21" s="3">
        <v>2995</v>
      </c>
      <c r="L21" s="3">
        <f t="shared" si="4"/>
        <v>-5</v>
      </c>
      <c r="M21" s="6">
        <f t="shared" si="13"/>
        <v>-0.16666666666666669</v>
      </c>
      <c r="N21" s="31">
        <v>3561</v>
      </c>
      <c r="O21" s="3">
        <v>3555</v>
      </c>
      <c r="P21" s="3">
        <f t="shared" si="5"/>
        <v>-6</v>
      </c>
      <c r="Q21" s="6">
        <f t="shared" si="6"/>
        <v>-0.16849199663016007</v>
      </c>
      <c r="R21" s="3">
        <v>4046</v>
      </c>
      <c r="S21" s="3">
        <v>4039</v>
      </c>
      <c r="T21" s="3">
        <f t="shared" si="7"/>
        <v>-7</v>
      </c>
      <c r="U21" s="6">
        <f t="shared" si="8"/>
        <v>-0.17301038062283738</v>
      </c>
      <c r="V21" s="31">
        <v>4611</v>
      </c>
      <c r="W21" s="3">
        <v>4599</v>
      </c>
      <c r="X21" s="3">
        <f t="shared" si="9"/>
        <v>-12</v>
      </c>
      <c r="Y21" s="6">
        <f t="shared" si="10"/>
        <v>-0.2602472348731295</v>
      </c>
      <c r="Z21" s="3">
        <v>5235</v>
      </c>
      <c r="AA21" s="3">
        <v>5221</v>
      </c>
      <c r="AB21" s="3">
        <f t="shared" si="11"/>
        <v>-14</v>
      </c>
      <c r="AC21" s="6">
        <f t="shared" si="12"/>
        <v>-0.26743075453677173</v>
      </c>
    </row>
    <row r="22" spans="1:29" ht="13.5">
      <c r="A22" s="21">
        <v>19</v>
      </c>
      <c r="B22" s="3">
        <v>2073</v>
      </c>
      <c r="C22" s="3">
        <v>2073</v>
      </c>
      <c r="D22" s="2">
        <f t="shared" si="0"/>
        <v>0</v>
      </c>
      <c r="E22" s="6">
        <f t="shared" si="1"/>
        <v>0</v>
      </c>
      <c r="F22" s="31">
        <v>2520</v>
      </c>
      <c r="G22" s="3">
        <v>2520</v>
      </c>
      <c r="H22" s="3">
        <f t="shared" si="2"/>
        <v>0</v>
      </c>
      <c r="I22" s="6">
        <f t="shared" si="3"/>
        <v>0</v>
      </c>
      <c r="J22" s="3">
        <v>3026</v>
      </c>
      <c r="K22" s="3">
        <v>3021</v>
      </c>
      <c r="L22" s="3">
        <f t="shared" si="4"/>
        <v>-5</v>
      </c>
      <c r="M22" s="6">
        <f t="shared" si="13"/>
        <v>-0.16523463317911435</v>
      </c>
      <c r="N22" s="31">
        <v>3586</v>
      </c>
      <c r="O22" s="3">
        <v>3580</v>
      </c>
      <c r="P22" s="3">
        <f t="shared" si="5"/>
        <v>-6</v>
      </c>
      <c r="Q22" s="6">
        <f t="shared" si="6"/>
        <v>-0.16731734523145567</v>
      </c>
      <c r="R22" s="3">
        <v>4067</v>
      </c>
      <c r="S22" s="3">
        <v>4060</v>
      </c>
      <c r="T22" s="3">
        <f t="shared" si="7"/>
        <v>-7</v>
      </c>
      <c r="U22" s="6">
        <f t="shared" si="8"/>
        <v>-0.17211703958691912</v>
      </c>
      <c r="V22" s="31">
        <v>4634</v>
      </c>
      <c r="W22" s="3">
        <v>4622</v>
      </c>
      <c r="X22" s="3">
        <f t="shared" si="9"/>
        <v>-12</v>
      </c>
      <c r="Y22" s="6">
        <f t="shared" si="10"/>
        <v>-0.2589555459646094</v>
      </c>
      <c r="Z22" s="3">
        <v>5247</v>
      </c>
      <c r="AA22" s="3">
        <v>5233</v>
      </c>
      <c r="AB22" s="3">
        <f t="shared" si="11"/>
        <v>-14</v>
      </c>
      <c r="AC22" s="6">
        <f t="shared" si="12"/>
        <v>-0.26681913474366303</v>
      </c>
    </row>
    <row r="23" spans="1:29" ht="14.25" thickBot="1">
      <c r="A23" s="23">
        <v>20</v>
      </c>
      <c r="B23" s="12">
        <v>2100</v>
      </c>
      <c r="C23" s="12">
        <v>2100</v>
      </c>
      <c r="D23" s="14">
        <f t="shared" si="0"/>
        <v>0</v>
      </c>
      <c r="E23" s="13">
        <f t="shared" si="1"/>
        <v>0</v>
      </c>
      <c r="F23" s="32">
        <v>2539</v>
      </c>
      <c r="G23" s="12">
        <v>2539</v>
      </c>
      <c r="H23" s="12">
        <f t="shared" si="2"/>
        <v>0</v>
      </c>
      <c r="I23" s="13">
        <f t="shared" si="3"/>
        <v>0</v>
      </c>
      <c r="J23" s="12">
        <v>3052</v>
      </c>
      <c r="K23" s="12">
        <v>3047</v>
      </c>
      <c r="L23" s="12">
        <f t="shared" si="4"/>
        <v>-5</v>
      </c>
      <c r="M23" s="13">
        <f t="shared" si="13"/>
        <v>-0.163826998689384</v>
      </c>
      <c r="N23" s="32">
        <v>3611</v>
      </c>
      <c r="O23" s="12">
        <v>3605</v>
      </c>
      <c r="P23" s="12">
        <f t="shared" si="5"/>
        <v>-6</v>
      </c>
      <c r="Q23" s="13">
        <f t="shared" si="6"/>
        <v>-0.16615895873719191</v>
      </c>
      <c r="R23" s="12">
        <v>4088</v>
      </c>
      <c r="S23" s="12">
        <v>4081</v>
      </c>
      <c r="T23" s="12">
        <f t="shared" si="7"/>
        <v>-7</v>
      </c>
      <c r="U23" s="13">
        <f t="shared" si="8"/>
        <v>-0.17123287671232876</v>
      </c>
      <c r="V23" s="32">
        <v>4657</v>
      </c>
      <c r="W23" s="12">
        <v>4645</v>
      </c>
      <c r="X23" s="12">
        <f t="shared" si="9"/>
        <v>-12</v>
      </c>
      <c r="Y23" s="13">
        <f t="shared" si="10"/>
        <v>-0.2576766158471119</v>
      </c>
      <c r="Z23" s="12">
        <v>5259</v>
      </c>
      <c r="AA23" s="12">
        <v>5245</v>
      </c>
      <c r="AB23" s="12">
        <f t="shared" si="11"/>
        <v>-14</v>
      </c>
      <c r="AC23" s="13">
        <f t="shared" si="12"/>
        <v>-0.2662103061418521</v>
      </c>
    </row>
    <row r="24" spans="1:29" ht="13.5">
      <c r="A24" s="24">
        <v>21</v>
      </c>
      <c r="B24" s="10">
        <v>2126</v>
      </c>
      <c r="C24" s="10">
        <v>2126</v>
      </c>
      <c r="D24" s="15">
        <f t="shared" si="0"/>
        <v>0</v>
      </c>
      <c r="E24" s="11">
        <f t="shared" si="1"/>
        <v>0</v>
      </c>
      <c r="F24" s="33">
        <v>2556</v>
      </c>
      <c r="G24" s="10">
        <v>2556</v>
      </c>
      <c r="H24" s="10">
        <f t="shared" si="2"/>
        <v>0</v>
      </c>
      <c r="I24" s="11">
        <f t="shared" si="3"/>
        <v>0</v>
      </c>
      <c r="J24" s="10">
        <v>3077</v>
      </c>
      <c r="K24" s="10">
        <v>3072</v>
      </c>
      <c r="L24" s="10">
        <f t="shared" si="4"/>
        <v>-5</v>
      </c>
      <c r="M24" s="11">
        <f t="shared" si="13"/>
        <v>-0.16249593760155995</v>
      </c>
      <c r="N24" s="33">
        <v>3636</v>
      </c>
      <c r="O24" s="10">
        <v>3630</v>
      </c>
      <c r="P24" s="10">
        <f t="shared" si="5"/>
        <v>-6</v>
      </c>
      <c r="Q24" s="11">
        <f t="shared" si="6"/>
        <v>-0.16501650165016502</v>
      </c>
      <c r="R24" s="10">
        <v>4107</v>
      </c>
      <c r="S24" s="10">
        <v>4100</v>
      </c>
      <c r="T24" s="10">
        <f t="shared" si="7"/>
        <v>-7</v>
      </c>
      <c r="U24" s="11">
        <f t="shared" si="8"/>
        <v>-0.17044071098125152</v>
      </c>
      <c r="V24" s="33">
        <v>4681</v>
      </c>
      <c r="W24" s="10">
        <v>4669</v>
      </c>
      <c r="X24" s="10">
        <f t="shared" si="9"/>
        <v>-12</v>
      </c>
      <c r="Y24" s="11">
        <f t="shared" si="10"/>
        <v>-0.2563554795983764</v>
      </c>
      <c r="Z24" s="10">
        <v>5270</v>
      </c>
      <c r="AA24" s="10">
        <v>5256</v>
      </c>
      <c r="AB24" s="10">
        <f t="shared" si="11"/>
        <v>-14</v>
      </c>
      <c r="AC24" s="11">
        <f t="shared" si="12"/>
        <v>-0.2656546489563567</v>
      </c>
    </row>
    <row r="25" spans="1:29" ht="13.5">
      <c r="A25" s="21">
        <v>22</v>
      </c>
      <c r="B25" s="3">
        <v>2142</v>
      </c>
      <c r="C25" s="3">
        <v>2142</v>
      </c>
      <c r="D25" s="2">
        <f t="shared" si="0"/>
        <v>0</v>
      </c>
      <c r="E25" s="6">
        <f t="shared" si="1"/>
        <v>0</v>
      </c>
      <c r="F25" s="31">
        <v>2573</v>
      </c>
      <c r="G25" s="3">
        <v>2573</v>
      </c>
      <c r="H25" s="3">
        <f t="shared" si="2"/>
        <v>0</v>
      </c>
      <c r="I25" s="6">
        <f t="shared" si="3"/>
        <v>0</v>
      </c>
      <c r="J25" s="3">
        <v>3094</v>
      </c>
      <c r="K25" s="3">
        <v>3089</v>
      </c>
      <c r="L25" s="3">
        <f t="shared" si="4"/>
        <v>-5</v>
      </c>
      <c r="M25" s="6">
        <f t="shared" si="13"/>
        <v>-0.16160310277957335</v>
      </c>
      <c r="N25" s="31">
        <v>3660</v>
      </c>
      <c r="O25" s="3">
        <v>3654</v>
      </c>
      <c r="P25" s="3">
        <f t="shared" si="5"/>
        <v>-6</v>
      </c>
      <c r="Q25" s="6">
        <f t="shared" si="6"/>
        <v>-0.16393442622950818</v>
      </c>
      <c r="R25" s="3">
        <v>4127</v>
      </c>
      <c r="S25" s="3">
        <v>4120</v>
      </c>
      <c r="T25" s="3">
        <f t="shared" si="7"/>
        <v>-7</v>
      </c>
      <c r="U25" s="6">
        <f t="shared" si="8"/>
        <v>-0.1696147322510298</v>
      </c>
      <c r="V25" s="31">
        <v>4699</v>
      </c>
      <c r="W25" s="3">
        <v>4687</v>
      </c>
      <c r="X25" s="3">
        <f t="shared" si="9"/>
        <v>-12</v>
      </c>
      <c r="Y25" s="6">
        <f t="shared" si="10"/>
        <v>-0.2553734837199404</v>
      </c>
      <c r="Z25" s="3">
        <v>5280</v>
      </c>
      <c r="AA25" s="3">
        <v>5266</v>
      </c>
      <c r="AB25" s="3">
        <f t="shared" si="11"/>
        <v>-14</v>
      </c>
      <c r="AC25" s="6">
        <f t="shared" si="12"/>
        <v>-0.2651515151515152</v>
      </c>
    </row>
    <row r="26" spans="1:29" ht="13.5">
      <c r="A26" s="21">
        <v>23</v>
      </c>
      <c r="B26" s="3">
        <v>2158</v>
      </c>
      <c r="C26" s="3">
        <v>2158</v>
      </c>
      <c r="D26" s="2">
        <f t="shared" si="0"/>
        <v>0</v>
      </c>
      <c r="E26" s="6">
        <f t="shared" si="1"/>
        <v>0</v>
      </c>
      <c r="F26" s="31">
        <v>2590</v>
      </c>
      <c r="G26" s="3">
        <v>2590</v>
      </c>
      <c r="H26" s="3">
        <f t="shared" si="2"/>
        <v>0</v>
      </c>
      <c r="I26" s="6">
        <f t="shared" si="3"/>
        <v>0</v>
      </c>
      <c r="J26" s="3">
        <v>3111</v>
      </c>
      <c r="K26" s="3">
        <v>3106</v>
      </c>
      <c r="L26" s="3">
        <f t="shared" si="4"/>
        <v>-5</v>
      </c>
      <c r="M26" s="6">
        <f t="shared" si="13"/>
        <v>-0.16072002571520413</v>
      </c>
      <c r="N26" s="31">
        <v>3684</v>
      </c>
      <c r="O26" s="3">
        <v>3677</v>
      </c>
      <c r="P26" s="3">
        <f t="shared" si="5"/>
        <v>-7</v>
      </c>
      <c r="Q26" s="6">
        <f t="shared" si="6"/>
        <v>-0.19001085776330076</v>
      </c>
      <c r="R26" s="3">
        <v>4147</v>
      </c>
      <c r="S26" s="3">
        <v>4140</v>
      </c>
      <c r="T26" s="3">
        <f t="shared" si="7"/>
        <v>-7</v>
      </c>
      <c r="U26" s="6">
        <f t="shared" si="8"/>
        <v>-0.16879672052085845</v>
      </c>
      <c r="V26" s="31">
        <v>4717</v>
      </c>
      <c r="W26" s="3">
        <v>4705</v>
      </c>
      <c r="X26" s="3">
        <f t="shared" si="9"/>
        <v>-12</v>
      </c>
      <c r="Y26" s="6">
        <f t="shared" si="10"/>
        <v>-0.2543989824040704</v>
      </c>
      <c r="Z26" s="3">
        <v>5290</v>
      </c>
      <c r="AA26" s="3">
        <v>5276</v>
      </c>
      <c r="AB26" s="3">
        <f t="shared" si="11"/>
        <v>-14</v>
      </c>
      <c r="AC26" s="6">
        <f t="shared" si="12"/>
        <v>-0.26465028355387527</v>
      </c>
    </row>
    <row r="27" spans="1:29" ht="14.25" thickBot="1">
      <c r="A27" s="23">
        <v>24</v>
      </c>
      <c r="B27" s="12">
        <v>2174</v>
      </c>
      <c r="C27" s="12">
        <v>2174</v>
      </c>
      <c r="D27" s="14">
        <f t="shared" si="0"/>
        <v>0</v>
      </c>
      <c r="E27" s="13">
        <f t="shared" si="1"/>
        <v>0</v>
      </c>
      <c r="F27" s="32">
        <v>2607</v>
      </c>
      <c r="G27" s="12">
        <v>2607</v>
      </c>
      <c r="H27" s="12">
        <f t="shared" si="2"/>
        <v>0</v>
      </c>
      <c r="I27" s="13">
        <f t="shared" si="3"/>
        <v>0</v>
      </c>
      <c r="J27" s="12">
        <v>3128</v>
      </c>
      <c r="K27" s="12">
        <v>3123</v>
      </c>
      <c r="L27" s="12">
        <f t="shared" si="4"/>
        <v>-5</v>
      </c>
      <c r="M27" s="13">
        <f t="shared" si="13"/>
        <v>-0.159846547314578</v>
      </c>
      <c r="N27" s="32">
        <v>3708</v>
      </c>
      <c r="O27" s="12">
        <v>3701</v>
      </c>
      <c r="P27" s="12">
        <f t="shared" si="5"/>
        <v>-7</v>
      </c>
      <c r="Q27" s="13">
        <f t="shared" si="6"/>
        <v>-0.18878101402373249</v>
      </c>
      <c r="R27" s="12">
        <v>4167</v>
      </c>
      <c r="S27" s="12">
        <v>4160</v>
      </c>
      <c r="T27" s="12">
        <f t="shared" si="7"/>
        <v>-7</v>
      </c>
      <c r="U27" s="13">
        <f t="shared" si="8"/>
        <v>-0.167986561075114</v>
      </c>
      <c r="V27" s="32">
        <v>4735</v>
      </c>
      <c r="W27" s="12">
        <v>4723</v>
      </c>
      <c r="X27" s="12">
        <f t="shared" si="9"/>
        <v>-12</v>
      </c>
      <c r="Y27" s="13">
        <f t="shared" si="10"/>
        <v>-0.2534318901795143</v>
      </c>
      <c r="Z27" s="12">
        <v>5300</v>
      </c>
      <c r="AA27" s="12">
        <v>5286</v>
      </c>
      <c r="AB27" s="12">
        <f t="shared" si="11"/>
        <v>-14</v>
      </c>
      <c r="AC27" s="13">
        <f t="shared" si="12"/>
        <v>-0.2641509433962264</v>
      </c>
    </row>
    <row r="28" spans="1:29" ht="13.5">
      <c r="A28" s="24">
        <v>25</v>
      </c>
      <c r="B28" s="10">
        <v>2189</v>
      </c>
      <c r="C28" s="10">
        <v>2189</v>
      </c>
      <c r="D28" s="15">
        <f t="shared" si="0"/>
        <v>0</v>
      </c>
      <c r="E28" s="11">
        <f t="shared" si="1"/>
        <v>0</v>
      </c>
      <c r="F28" s="33">
        <v>2625</v>
      </c>
      <c r="G28" s="10">
        <v>2625</v>
      </c>
      <c r="H28" s="10">
        <f t="shared" si="2"/>
        <v>0</v>
      </c>
      <c r="I28" s="11">
        <f t="shared" si="3"/>
        <v>0</v>
      </c>
      <c r="J28" s="10">
        <v>3144</v>
      </c>
      <c r="K28" s="10">
        <v>3139</v>
      </c>
      <c r="L28" s="10">
        <f t="shared" si="4"/>
        <v>-5</v>
      </c>
      <c r="M28" s="11">
        <f t="shared" si="13"/>
        <v>-0.1590330788804071</v>
      </c>
      <c r="N28" s="33">
        <v>3733</v>
      </c>
      <c r="O28" s="10">
        <v>3726</v>
      </c>
      <c r="P28" s="10">
        <f t="shared" si="5"/>
        <v>-7</v>
      </c>
      <c r="Q28" s="11">
        <f t="shared" si="6"/>
        <v>-0.18751674256630055</v>
      </c>
      <c r="R28" s="10">
        <v>4185</v>
      </c>
      <c r="S28" s="10">
        <v>4178</v>
      </c>
      <c r="T28" s="10">
        <f t="shared" si="7"/>
        <v>-7</v>
      </c>
      <c r="U28" s="11">
        <f t="shared" si="8"/>
        <v>-0.16726403823178018</v>
      </c>
      <c r="V28" s="33">
        <v>4754</v>
      </c>
      <c r="W28" s="10">
        <v>4742</v>
      </c>
      <c r="X28" s="10">
        <f t="shared" si="9"/>
        <v>-12</v>
      </c>
      <c r="Y28" s="11">
        <f t="shared" si="10"/>
        <v>-0.2524190155658393</v>
      </c>
      <c r="Z28" s="10">
        <v>5310</v>
      </c>
      <c r="AA28" s="10">
        <v>5296</v>
      </c>
      <c r="AB28" s="10">
        <f t="shared" si="11"/>
        <v>-14</v>
      </c>
      <c r="AC28" s="11">
        <f t="shared" si="12"/>
        <v>-0.263653483992467</v>
      </c>
    </row>
    <row r="29" spans="1:29" ht="13.5">
      <c r="A29" s="21">
        <v>26</v>
      </c>
      <c r="B29" s="3">
        <v>2204</v>
      </c>
      <c r="C29" s="3">
        <v>2204</v>
      </c>
      <c r="D29" s="2">
        <f t="shared" si="0"/>
        <v>0</v>
      </c>
      <c r="E29" s="6">
        <f t="shared" si="1"/>
        <v>0</v>
      </c>
      <c r="F29" s="31">
        <v>2643</v>
      </c>
      <c r="G29" s="3">
        <v>2643</v>
      </c>
      <c r="H29" s="3">
        <f t="shared" si="2"/>
        <v>0</v>
      </c>
      <c r="I29" s="6">
        <f t="shared" si="3"/>
        <v>0</v>
      </c>
      <c r="J29" s="3">
        <v>3163</v>
      </c>
      <c r="K29" s="3">
        <v>3158</v>
      </c>
      <c r="L29" s="3">
        <f t="shared" si="4"/>
        <v>-5</v>
      </c>
      <c r="M29" s="6">
        <f t="shared" si="13"/>
        <v>-0.15807777426493835</v>
      </c>
      <c r="N29" s="31">
        <v>3757</v>
      </c>
      <c r="O29" s="3">
        <v>3750</v>
      </c>
      <c r="P29" s="3">
        <f t="shared" si="5"/>
        <v>-7</v>
      </c>
      <c r="Q29" s="6">
        <f t="shared" si="6"/>
        <v>-0.18631887143997872</v>
      </c>
      <c r="R29" s="3">
        <v>4203</v>
      </c>
      <c r="S29" s="3">
        <v>4195</v>
      </c>
      <c r="T29" s="3">
        <f t="shared" si="7"/>
        <v>-8</v>
      </c>
      <c r="U29" s="6">
        <f t="shared" si="8"/>
        <v>-0.19034023316678564</v>
      </c>
      <c r="V29" s="31">
        <v>4768</v>
      </c>
      <c r="W29" s="3">
        <v>4756</v>
      </c>
      <c r="X29" s="3">
        <f t="shared" si="9"/>
        <v>-12</v>
      </c>
      <c r="Y29" s="6">
        <f t="shared" si="10"/>
        <v>-0.25167785234899326</v>
      </c>
      <c r="Z29" s="3">
        <v>5318</v>
      </c>
      <c r="AA29" s="3">
        <v>5304</v>
      </c>
      <c r="AB29" s="3">
        <f t="shared" si="11"/>
        <v>-14</v>
      </c>
      <c r="AC29" s="6">
        <f t="shared" si="12"/>
        <v>-0.2632568634825122</v>
      </c>
    </row>
    <row r="30" spans="1:29" ht="13.5">
      <c r="A30" s="21">
        <v>27</v>
      </c>
      <c r="B30" s="3">
        <v>2219</v>
      </c>
      <c r="C30" s="3">
        <v>2219</v>
      </c>
      <c r="D30" s="2">
        <f t="shared" si="0"/>
        <v>0</v>
      </c>
      <c r="E30" s="6">
        <f t="shared" si="1"/>
        <v>0</v>
      </c>
      <c r="F30" s="31">
        <v>2661</v>
      </c>
      <c r="G30" s="3">
        <v>2661</v>
      </c>
      <c r="H30" s="3">
        <f t="shared" si="2"/>
        <v>0</v>
      </c>
      <c r="I30" s="6">
        <f t="shared" si="3"/>
        <v>0</v>
      </c>
      <c r="J30" s="3">
        <v>3182</v>
      </c>
      <c r="K30" s="3">
        <v>3177</v>
      </c>
      <c r="L30" s="3">
        <f t="shared" si="4"/>
        <v>-5</v>
      </c>
      <c r="M30" s="6">
        <f t="shared" si="13"/>
        <v>-0.15713387806411064</v>
      </c>
      <c r="N30" s="31">
        <v>3781</v>
      </c>
      <c r="O30" s="3">
        <v>3774</v>
      </c>
      <c r="P30" s="3">
        <f t="shared" si="5"/>
        <v>-7</v>
      </c>
      <c r="Q30" s="6">
        <f t="shared" si="6"/>
        <v>-0.18513620735255223</v>
      </c>
      <c r="R30" s="3">
        <v>4221</v>
      </c>
      <c r="S30" s="3">
        <v>4213</v>
      </c>
      <c r="T30" s="3">
        <f t="shared" si="7"/>
        <v>-8</v>
      </c>
      <c r="U30" s="6">
        <f t="shared" si="8"/>
        <v>-0.18952854773750297</v>
      </c>
      <c r="V30" s="31">
        <v>4782</v>
      </c>
      <c r="W30" s="3">
        <v>4770</v>
      </c>
      <c r="X30" s="3">
        <f t="shared" si="9"/>
        <v>-12</v>
      </c>
      <c r="Y30" s="6">
        <f t="shared" si="10"/>
        <v>-0.2509410288582183</v>
      </c>
      <c r="Z30" s="3">
        <v>5326</v>
      </c>
      <c r="AA30" s="3">
        <v>5312</v>
      </c>
      <c r="AB30" s="3">
        <f t="shared" si="11"/>
        <v>-14</v>
      </c>
      <c r="AC30" s="6">
        <f t="shared" si="12"/>
        <v>-0.26286143447239957</v>
      </c>
    </row>
    <row r="31" spans="1:29" ht="14.25" thickBot="1">
      <c r="A31" s="23">
        <v>28</v>
      </c>
      <c r="B31" s="12">
        <v>2234</v>
      </c>
      <c r="C31" s="12">
        <v>2234</v>
      </c>
      <c r="D31" s="14">
        <f t="shared" si="0"/>
        <v>0</v>
      </c>
      <c r="E31" s="13">
        <f t="shared" si="1"/>
        <v>0</v>
      </c>
      <c r="F31" s="32">
        <v>2679</v>
      </c>
      <c r="G31" s="12">
        <v>2679</v>
      </c>
      <c r="H31" s="12">
        <f t="shared" si="2"/>
        <v>0</v>
      </c>
      <c r="I31" s="13">
        <f t="shared" si="3"/>
        <v>0</v>
      </c>
      <c r="J31" s="12">
        <v>3201</v>
      </c>
      <c r="K31" s="12">
        <v>3196</v>
      </c>
      <c r="L31" s="12">
        <f t="shared" si="4"/>
        <v>-5</v>
      </c>
      <c r="M31" s="13">
        <f t="shared" si="13"/>
        <v>-0.1562011871290222</v>
      </c>
      <c r="N31" s="32">
        <v>3805</v>
      </c>
      <c r="O31" s="12">
        <v>3798</v>
      </c>
      <c r="P31" s="12">
        <f t="shared" si="5"/>
        <v>-7</v>
      </c>
      <c r="Q31" s="13">
        <f t="shared" si="6"/>
        <v>-0.18396846254927726</v>
      </c>
      <c r="R31" s="12">
        <v>4239</v>
      </c>
      <c r="S31" s="12">
        <v>4231</v>
      </c>
      <c r="T31" s="12">
        <f t="shared" si="7"/>
        <v>-8</v>
      </c>
      <c r="U31" s="13">
        <f t="shared" si="8"/>
        <v>-0.1887237556027365</v>
      </c>
      <c r="V31" s="32">
        <v>4796</v>
      </c>
      <c r="W31" s="12">
        <v>4784</v>
      </c>
      <c r="X31" s="12">
        <f t="shared" si="9"/>
        <v>-12</v>
      </c>
      <c r="Y31" s="13">
        <f t="shared" si="10"/>
        <v>-0.25020850708924103</v>
      </c>
      <c r="Z31" s="12">
        <v>5334</v>
      </c>
      <c r="AA31" s="12">
        <v>5320</v>
      </c>
      <c r="AB31" s="12">
        <f t="shared" si="11"/>
        <v>-14</v>
      </c>
      <c r="AC31" s="13">
        <f t="shared" si="12"/>
        <v>-0.26246719160104987</v>
      </c>
    </row>
    <row r="32" spans="1:29" ht="13.5">
      <c r="A32" s="24">
        <v>29</v>
      </c>
      <c r="B32" s="10">
        <v>2250</v>
      </c>
      <c r="C32" s="10">
        <v>2250</v>
      </c>
      <c r="D32" s="15">
        <f t="shared" si="0"/>
        <v>0</v>
      </c>
      <c r="E32" s="11">
        <f t="shared" si="1"/>
        <v>0</v>
      </c>
      <c r="F32" s="33">
        <v>2696</v>
      </c>
      <c r="G32" s="10">
        <v>2696</v>
      </c>
      <c r="H32" s="10">
        <f t="shared" si="2"/>
        <v>0</v>
      </c>
      <c r="I32" s="11">
        <f t="shared" si="3"/>
        <v>0</v>
      </c>
      <c r="J32" s="10">
        <v>3218</v>
      </c>
      <c r="K32" s="10">
        <v>3213</v>
      </c>
      <c r="L32" s="10">
        <f t="shared" si="4"/>
        <v>-5</v>
      </c>
      <c r="M32" s="11">
        <f t="shared" si="13"/>
        <v>-0.15537600994406464</v>
      </c>
      <c r="N32" s="33">
        <v>3827</v>
      </c>
      <c r="O32" s="10">
        <v>3820</v>
      </c>
      <c r="P32" s="10">
        <f t="shared" si="5"/>
        <v>-7</v>
      </c>
      <c r="Q32" s="11">
        <f t="shared" si="6"/>
        <v>-0.1829108962633917</v>
      </c>
      <c r="R32" s="10">
        <v>4255</v>
      </c>
      <c r="S32" s="10">
        <v>4247</v>
      </c>
      <c r="T32" s="10">
        <f t="shared" si="7"/>
        <v>-8</v>
      </c>
      <c r="U32" s="11">
        <f t="shared" si="8"/>
        <v>-0.18801410105757932</v>
      </c>
      <c r="V32" s="33">
        <v>4811</v>
      </c>
      <c r="W32" s="10">
        <v>4798</v>
      </c>
      <c r="X32" s="10">
        <f t="shared" si="9"/>
        <v>-13</v>
      </c>
      <c r="Y32" s="11">
        <f t="shared" si="10"/>
        <v>-0.2702140927042195</v>
      </c>
      <c r="Z32" s="10">
        <v>5341</v>
      </c>
      <c r="AA32" s="10">
        <v>5327</v>
      </c>
      <c r="AB32" s="10">
        <f t="shared" si="11"/>
        <v>-14</v>
      </c>
      <c r="AC32" s="11">
        <f t="shared" si="12"/>
        <v>-0.2621231979030144</v>
      </c>
    </row>
    <row r="33" spans="1:29" ht="13.5">
      <c r="A33" s="21">
        <v>30</v>
      </c>
      <c r="B33" s="3">
        <v>2261</v>
      </c>
      <c r="C33" s="3">
        <v>2261</v>
      </c>
      <c r="D33" s="2">
        <f t="shared" si="0"/>
        <v>0</v>
      </c>
      <c r="E33" s="6">
        <f t="shared" si="1"/>
        <v>0</v>
      </c>
      <c r="F33" s="31">
        <v>2713</v>
      </c>
      <c r="G33" s="3">
        <v>2713</v>
      </c>
      <c r="H33" s="3">
        <f t="shared" si="2"/>
        <v>0</v>
      </c>
      <c r="I33" s="6">
        <f t="shared" si="3"/>
        <v>0</v>
      </c>
      <c r="J33" s="3">
        <v>3236</v>
      </c>
      <c r="K33" s="3">
        <v>3231</v>
      </c>
      <c r="L33" s="3">
        <f t="shared" si="4"/>
        <v>-5</v>
      </c>
      <c r="M33" s="6">
        <f t="shared" si="13"/>
        <v>-0.15451174289245984</v>
      </c>
      <c r="N33" s="31">
        <v>3849</v>
      </c>
      <c r="O33" s="3">
        <v>3842</v>
      </c>
      <c r="P33" s="3">
        <f t="shared" si="5"/>
        <v>-7</v>
      </c>
      <c r="Q33" s="6">
        <f t="shared" si="6"/>
        <v>-0.18186541958950378</v>
      </c>
      <c r="R33" s="3">
        <v>4272</v>
      </c>
      <c r="S33" s="3">
        <v>4264</v>
      </c>
      <c r="T33" s="3">
        <f t="shared" si="7"/>
        <v>-8</v>
      </c>
      <c r="U33" s="6">
        <f t="shared" si="8"/>
        <v>-0.18726591760299627</v>
      </c>
      <c r="V33" s="31">
        <v>4823</v>
      </c>
      <c r="W33" s="3">
        <v>4810</v>
      </c>
      <c r="X33" s="3">
        <f t="shared" si="9"/>
        <v>-13</v>
      </c>
      <c r="Y33" s="6">
        <f t="shared" si="10"/>
        <v>-0.2695417789757413</v>
      </c>
      <c r="Z33" s="3"/>
      <c r="AA33" s="3"/>
      <c r="AB33" s="3"/>
      <c r="AC33" s="6"/>
    </row>
    <row r="34" spans="1:29" ht="13.5">
      <c r="A34" s="21">
        <v>31</v>
      </c>
      <c r="B34" s="3">
        <v>2272</v>
      </c>
      <c r="C34" s="3">
        <v>2272</v>
      </c>
      <c r="D34" s="2">
        <f t="shared" si="0"/>
        <v>0</v>
      </c>
      <c r="E34" s="6">
        <f t="shared" si="1"/>
        <v>0</v>
      </c>
      <c r="F34" s="31">
        <v>2730</v>
      </c>
      <c r="G34" s="3">
        <v>2730</v>
      </c>
      <c r="H34" s="3">
        <f t="shared" si="2"/>
        <v>0</v>
      </c>
      <c r="I34" s="6">
        <f t="shared" si="3"/>
        <v>0</v>
      </c>
      <c r="J34" s="3">
        <v>3254</v>
      </c>
      <c r="K34" s="3">
        <v>3249</v>
      </c>
      <c r="L34" s="3">
        <f t="shared" si="4"/>
        <v>-5</v>
      </c>
      <c r="M34" s="6">
        <f t="shared" si="13"/>
        <v>-0.15365703749231713</v>
      </c>
      <c r="N34" s="31">
        <v>3871</v>
      </c>
      <c r="O34" s="3">
        <v>3864</v>
      </c>
      <c r="P34" s="3">
        <f t="shared" si="5"/>
        <v>-7</v>
      </c>
      <c r="Q34" s="6">
        <f t="shared" si="6"/>
        <v>-0.18083182640144665</v>
      </c>
      <c r="R34" s="3">
        <v>4289</v>
      </c>
      <c r="S34" s="3">
        <v>4281</v>
      </c>
      <c r="T34" s="3">
        <f t="shared" si="7"/>
        <v>-8</v>
      </c>
      <c r="U34" s="6">
        <f t="shared" si="8"/>
        <v>-0.18652366519002098</v>
      </c>
      <c r="V34" s="31">
        <v>4835</v>
      </c>
      <c r="W34" s="3">
        <v>4822</v>
      </c>
      <c r="X34" s="3">
        <f t="shared" si="9"/>
        <v>-13</v>
      </c>
      <c r="Y34" s="6">
        <f t="shared" si="10"/>
        <v>-0.2688728024819028</v>
      </c>
      <c r="Z34" s="3"/>
      <c r="AA34" s="3"/>
      <c r="AB34" s="3"/>
      <c r="AC34" s="6"/>
    </row>
    <row r="35" spans="1:29" ht="14.25" thickBot="1">
      <c r="A35" s="23">
        <v>32</v>
      </c>
      <c r="B35" s="12">
        <v>2283</v>
      </c>
      <c r="C35" s="12">
        <v>2283</v>
      </c>
      <c r="D35" s="14">
        <f t="shared" si="0"/>
        <v>0</v>
      </c>
      <c r="E35" s="13">
        <f t="shared" si="1"/>
        <v>0</v>
      </c>
      <c r="F35" s="32">
        <v>2747</v>
      </c>
      <c r="G35" s="12">
        <v>2747</v>
      </c>
      <c r="H35" s="12">
        <f t="shared" si="2"/>
        <v>0</v>
      </c>
      <c r="I35" s="13">
        <f t="shared" si="3"/>
        <v>0</v>
      </c>
      <c r="J35" s="12">
        <v>3272</v>
      </c>
      <c r="K35" s="12">
        <v>3267</v>
      </c>
      <c r="L35" s="12">
        <f t="shared" si="4"/>
        <v>-5</v>
      </c>
      <c r="M35" s="13">
        <f t="shared" si="13"/>
        <v>-0.1528117359413203</v>
      </c>
      <c r="N35" s="32">
        <v>3893</v>
      </c>
      <c r="O35" s="12">
        <v>3886</v>
      </c>
      <c r="P35" s="12">
        <f t="shared" si="5"/>
        <v>-7</v>
      </c>
      <c r="Q35" s="13">
        <f t="shared" si="6"/>
        <v>-0.17980991523246853</v>
      </c>
      <c r="R35" s="12">
        <v>4306</v>
      </c>
      <c r="S35" s="12">
        <v>4298</v>
      </c>
      <c r="T35" s="12">
        <f t="shared" si="7"/>
        <v>-8</v>
      </c>
      <c r="U35" s="13">
        <f t="shared" si="8"/>
        <v>-0.18578727357176034</v>
      </c>
      <c r="V35" s="32">
        <v>4847</v>
      </c>
      <c r="W35" s="12">
        <v>4834</v>
      </c>
      <c r="X35" s="12">
        <f t="shared" si="9"/>
        <v>-13</v>
      </c>
      <c r="Y35" s="13">
        <f t="shared" si="10"/>
        <v>-0.2682071384361461</v>
      </c>
      <c r="Z35" s="12"/>
      <c r="AA35" s="12"/>
      <c r="AB35" s="12"/>
      <c r="AC35" s="13"/>
    </row>
    <row r="36" spans="1:29" ht="13.5">
      <c r="A36" s="24">
        <v>33</v>
      </c>
      <c r="B36" s="10">
        <v>2295</v>
      </c>
      <c r="C36" s="10">
        <v>2295</v>
      </c>
      <c r="D36" s="15">
        <f t="shared" si="0"/>
        <v>0</v>
      </c>
      <c r="E36" s="11">
        <f t="shared" si="1"/>
        <v>0</v>
      </c>
      <c r="F36" s="33">
        <v>2763</v>
      </c>
      <c r="G36" s="10">
        <v>2761</v>
      </c>
      <c r="H36" s="10">
        <f t="shared" si="2"/>
        <v>-2</v>
      </c>
      <c r="I36" s="11">
        <f t="shared" si="3"/>
        <v>-0.07238508867173363</v>
      </c>
      <c r="J36" s="10">
        <v>3288</v>
      </c>
      <c r="K36" s="10">
        <v>3283</v>
      </c>
      <c r="L36" s="10">
        <f t="shared" si="4"/>
        <v>-5</v>
      </c>
      <c r="M36" s="11">
        <f t="shared" si="13"/>
        <v>-0.15206812652068127</v>
      </c>
      <c r="N36" s="33">
        <v>3914</v>
      </c>
      <c r="O36" s="10">
        <v>3907</v>
      </c>
      <c r="P36" s="10">
        <f t="shared" si="5"/>
        <v>-7</v>
      </c>
      <c r="Q36" s="11">
        <f t="shared" si="6"/>
        <v>-0.17884517118037813</v>
      </c>
      <c r="R36" s="10">
        <v>4322</v>
      </c>
      <c r="S36" s="10">
        <v>4314</v>
      </c>
      <c r="T36" s="10">
        <f t="shared" si="7"/>
        <v>-8</v>
      </c>
      <c r="U36" s="11">
        <f t="shared" si="8"/>
        <v>-0.18509949097639983</v>
      </c>
      <c r="V36" s="33">
        <v>4857</v>
      </c>
      <c r="W36" s="10">
        <v>4844</v>
      </c>
      <c r="X36" s="10">
        <f t="shared" si="9"/>
        <v>-13</v>
      </c>
      <c r="Y36" s="11">
        <f t="shared" si="10"/>
        <v>-0.2676549310273832</v>
      </c>
      <c r="Z36" s="10"/>
      <c r="AA36" s="10"/>
      <c r="AB36" s="10"/>
      <c r="AC36" s="11"/>
    </row>
    <row r="37" spans="1:29" ht="13.5">
      <c r="A37" s="21">
        <v>34</v>
      </c>
      <c r="B37" s="3">
        <v>2304</v>
      </c>
      <c r="C37" s="3">
        <v>2304</v>
      </c>
      <c r="D37" s="2">
        <f t="shared" si="0"/>
        <v>0</v>
      </c>
      <c r="E37" s="6">
        <f t="shared" si="1"/>
        <v>0</v>
      </c>
      <c r="F37" s="31">
        <v>2780</v>
      </c>
      <c r="G37" s="3">
        <v>2778</v>
      </c>
      <c r="H37" s="3">
        <f t="shared" si="2"/>
        <v>-2</v>
      </c>
      <c r="I37" s="6">
        <f t="shared" si="3"/>
        <v>-0.07194244604316546</v>
      </c>
      <c r="J37" s="3">
        <v>3304</v>
      </c>
      <c r="K37" s="3">
        <v>3299</v>
      </c>
      <c r="L37" s="3">
        <f t="shared" si="4"/>
        <v>-5</v>
      </c>
      <c r="M37" s="6">
        <f t="shared" si="13"/>
        <v>-0.1513317191283293</v>
      </c>
      <c r="N37" s="31">
        <v>3932</v>
      </c>
      <c r="O37" s="3">
        <v>3925</v>
      </c>
      <c r="P37" s="3">
        <f t="shared" si="5"/>
        <v>-7</v>
      </c>
      <c r="Q37" s="6">
        <f t="shared" si="6"/>
        <v>-0.1780264496439471</v>
      </c>
      <c r="R37" s="3">
        <v>4335</v>
      </c>
      <c r="S37" s="3">
        <v>4327</v>
      </c>
      <c r="T37" s="3">
        <f t="shared" si="7"/>
        <v>-8</v>
      </c>
      <c r="U37" s="6">
        <f t="shared" si="8"/>
        <v>-0.1845444059976932</v>
      </c>
      <c r="V37" s="31">
        <v>4868</v>
      </c>
      <c r="W37" s="3">
        <v>4855</v>
      </c>
      <c r="X37" s="3">
        <f t="shared" si="9"/>
        <v>-13</v>
      </c>
      <c r="Y37" s="6">
        <f t="shared" si="10"/>
        <v>-0.26705012325390304</v>
      </c>
      <c r="Z37" s="3"/>
      <c r="AA37" s="3"/>
      <c r="AB37" s="3"/>
      <c r="AC37" s="6"/>
    </row>
    <row r="38" spans="1:29" ht="13.5">
      <c r="A38" s="21">
        <v>35</v>
      </c>
      <c r="B38" s="3">
        <v>2313</v>
      </c>
      <c r="C38" s="3">
        <v>2313</v>
      </c>
      <c r="D38" s="2">
        <f t="shared" si="0"/>
        <v>0</v>
      </c>
      <c r="E38" s="6">
        <f t="shared" si="1"/>
        <v>0</v>
      </c>
      <c r="F38" s="31">
        <v>2797</v>
      </c>
      <c r="G38" s="3">
        <v>2794</v>
      </c>
      <c r="H38" s="3">
        <f t="shared" si="2"/>
        <v>-3</v>
      </c>
      <c r="I38" s="6">
        <f t="shared" si="3"/>
        <v>-0.10725777618877369</v>
      </c>
      <c r="J38" s="3">
        <v>3320</v>
      </c>
      <c r="K38" s="3">
        <v>3314</v>
      </c>
      <c r="L38" s="3">
        <f t="shared" si="4"/>
        <v>-6</v>
      </c>
      <c r="M38" s="6">
        <f t="shared" si="13"/>
        <v>-0.18072289156626506</v>
      </c>
      <c r="N38" s="31">
        <v>3950</v>
      </c>
      <c r="O38" s="3">
        <v>3943</v>
      </c>
      <c r="P38" s="3">
        <f t="shared" si="5"/>
        <v>-7</v>
      </c>
      <c r="Q38" s="6">
        <f t="shared" si="6"/>
        <v>-0.17721518987341772</v>
      </c>
      <c r="R38" s="3">
        <v>4348</v>
      </c>
      <c r="S38" s="3">
        <v>4340</v>
      </c>
      <c r="T38" s="3">
        <f t="shared" si="7"/>
        <v>-8</v>
      </c>
      <c r="U38" s="6">
        <f t="shared" si="8"/>
        <v>-0.18399264029438822</v>
      </c>
      <c r="V38" s="31">
        <v>4879</v>
      </c>
      <c r="W38" s="3">
        <v>4866</v>
      </c>
      <c r="X38" s="3">
        <f t="shared" si="9"/>
        <v>-13</v>
      </c>
      <c r="Y38" s="6">
        <f t="shared" si="10"/>
        <v>-0.26644804263168687</v>
      </c>
      <c r="Z38" s="3"/>
      <c r="AA38" s="3"/>
      <c r="AB38" s="3"/>
      <c r="AC38" s="6"/>
    </row>
    <row r="39" spans="1:29" ht="14.25" thickBot="1">
      <c r="A39" s="23">
        <v>36</v>
      </c>
      <c r="B39" s="12">
        <v>2322</v>
      </c>
      <c r="C39" s="12">
        <v>2322</v>
      </c>
      <c r="D39" s="14">
        <f t="shared" si="0"/>
        <v>0</v>
      </c>
      <c r="E39" s="13">
        <f t="shared" si="1"/>
        <v>0</v>
      </c>
      <c r="F39" s="32">
        <v>2814</v>
      </c>
      <c r="G39" s="12">
        <v>2810</v>
      </c>
      <c r="H39" s="12">
        <f t="shared" si="2"/>
        <v>-4</v>
      </c>
      <c r="I39" s="13">
        <f t="shared" si="3"/>
        <v>-0.14214641080312723</v>
      </c>
      <c r="J39" s="12">
        <v>3336</v>
      </c>
      <c r="K39" s="12">
        <v>3330</v>
      </c>
      <c r="L39" s="12">
        <f t="shared" si="4"/>
        <v>-6</v>
      </c>
      <c r="M39" s="13">
        <f t="shared" si="13"/>
        <v>-0.1798561151079137</v>
      </c>
      <c r="N39" s="32">
        <v>3968</v>
      </c>
      <c r="O39" s="12">
        <v>3961</v>
      </c>
      <c r="P39" s="12">
        <f t="shared" si="5"/>
        <v>-7</v>
      </c>
      <c r="Q39" s="13">
        <f t="shared" si="6"/>
        <v>-0.17641129032258063</v>
      </c>
      <c r="R39" s="12">
        <v>4361</v>
      </c>
      <c r="S39" s="12">
        <v>4353</v>
      </c>
      <c r="T39" s="12">
        <f t="shared" si="7"/>
        <v>-8</v>
      </c>
      <c r="U39" s="13">
        <f t="shared" si="8"/>
        <v>-0.18344416418252693</v>
      </c>
      <c r="V39" s="32">
        <v>4890</v>
      </c>
      <c r="W39" s="12">
        <v>4877</v>
      </c>
      <c r="X39" s="12">
        <f t="shared" si="9"/>
        <v>-13</v>
      </c>
      <c r="Y39" s="13">
        <f t="shared" si="10"/>
        <v>-0.26584867075664625</v>
      </c>
      <c r="Z39" s="12"/>
      <c r="AA39" s="12"/>
      <c r="AB39" s="12"/>
      <c r="AC39" s="13"/>
    </row>
    <row r="40" spans="1:29" ht="13.5">
      <c r="A40" s="24">
        <v>37</v>
      </c>
      <c r="B40" s="10">
        <v>2331</v>
      </c>
      <c r="C40" s="10">
        <v>2331</v>
      </c>
      <c r="D40" s="15">
        <f t="shared" si="0"/>
        <v>0</v>
      </c>
      <c r="E40" s="11">
        <f t="shared" si="1"/>
        <v>0</v>
      </c>
      <c r="F40" s="33">
        <v>2829</v>
      </c>
      <c r="G40" s="10">
        <v>2824</v>
      </c>
      <c r="H40" s="10">
        <f t="shared" si="2"/>
        <v>-5</v>
      </c>
      <c r="I40" s="11">
        <f t="shared" si="3"/>
        <v>-0.17674089784376104</v>
      </c>
      <c r="J40" s="10">
        <v>3353</v>
      </c>
      <c r="K40" s="10">
        <v>3347</v>
      </c>
      <c r="L40" s="10">
        <f t="shared" si="4"/>
        <v>-6</v>
      </c>
      <c r="M40" s="11">
        <f t="shared" si="13"/>
        <v>-0.17894422904861318</v>
      </c>
      <c r="N40" s="33">
        <v>3987</v>
      </c>
      <c r="O40" s="10">
        <v>3980</v>
      </c>
      <c r="P40" s="10">
        <f t="shared" si="5"/>
        <v>-7</v>
      </c>
      <c r="Q40" s="11">
        <f t="shared" si="6"/>
        <v>-0.17557060446450964</v>
      </c>
      <c r="R40" s="10">
        <v>4375</v>
      </c>
      <c r="S40" s="10">
        <v>4367</v>
      </c>
      <c r="T40" s="10">
        <f t="shared" si="7"/>
        <v>-8</v>
      </c>
      <c r="U40" s="11">
        <f t="shared" si="8"/>
        <v>-0.18285714285714286</v>
      </c>
      <c r="V40" s="33">
        <v>4900</v>
      </c>
      <c r="W40" s="10">
        <v>4887</v>
      </c>
      <c r="X40" s="10">
        <f t="shared" si="9"/>
        <v>-13</v>
      </c>
      <c r="Y40" s="11">
        <f t="shared" si="10"/>
        <v>-0.2653061224489796</v>
      </c>
      <c r="Z40" s="10"/>
      <c r="AA40" s="10"/>
      <c r="AB40" s="10"/>
      <c r="AC40" s="11"/>
    </row>
    <row r="41" spans="1:29" ht="13.5">
      <c r="A41" s="21">
        <v>38</v>
      </c>
      <c r="B41" s="3">
        <v>2340</v>
      </c>
      <c r="C41" s="3">
        <v>2340</v>
      </c>
      <c r="D41" s="2">
        <f t="shared" si="0"/>
        <v>0</v>
      </c>
      <c r="E41" s="6">
        <f t="shared" si="1"/>
        <v>0</v>
      </c>
      <c r="F41" s="31">
        <v>2843</v>
      </c>
      <c r="G41" s="3">
        <v>2838</v>
      </c>
      <c r="H41" s="3">
        <f t="shared" si="2"/>
        <v>-5</v>
      </c>
      <c r="I41" s="6">
        <f t="shared" si="3"/>
        <v>-0.17587055926837847</v>
      </c>
      <c r="J41" s="3">
        <v>3369</v>
      </c>
      <c r="K41" s="3">
        <v>3363</v>
      </c>
      <c r="L41" s="3">
        <f t="shared" si="4"/>
        <v>-6</v>
      </c>
      <c r="M41" s="6">
        <f t="shared" si="13"/>
        <v>-0.17809439002671415</v>
      </c>
      <c r="N41" s="31">
        <v>4002</v>
      </c>
      <c r="O41" s="3">
        <v>3995</v>
      </c>
      <c r="P41" s="3">
        <f t="shared" si="5"/>
        <v>-7</v>
      </c>
      <c r="Q41" s="6">
        <f t="shared" si="6"/>
        <v>-0.17491254372813594</v>
      </c>
      <c r="R41" s="3">
        <v>4385</v>
      </c>
      <c r="S41" s="3">
        <v>4377</v>
      </c>
      <c r="T41" s="3">
        <f t="shared" si="7"/>
        <v>-8</v>
      </c>
      <c r="U41" s="6">
        <f t="shared" si="8"/>
        <v>-0.18244013683010263</v>
      </c>
      <c r="V41" s="31">
        <v>4909</v>
      </c>
      <c r="W41" s="3">
        <v>4896</v>
      </c>
      <c r="X41" s="3">
        <f t="shared" si="9"/>
        <v>-13</v>
      </c>
      <c r="Y41" s="6">
        <f t="shared" si="10"/>
        <v>-0.26481971888368305</v>
      </c>
      <c r="Z41" s="3"/>
      <c r="AA41" s="3"/>
      <c r="AB41" s="3"/>
      <c r="AC41" s="6"/>
    </row>
    <row r="42" spans="1:29" ht="13.5">
      <c r="A42" s="21">
        <v>39</v>
      </c>
      <c r="B42" s="3">
        <v>2349</v>
      </c>
      <c r="C42" s="3">
        <v>2349</v>
      </c>
      <c r="D42" s="2">
        <f t="shared" si="0"/>
        <v>0</v>
      </c>
      <c r="E42" s="6">
        <f t="shared" si="1"/>
        <v>0</v>
      </c>
      <c r="F42" s="31">
        <v>2857</v>
      </c>
      <c r="G42" s="3">
        <v>2852</v>
      </c>
      <c r="H42" s="3">
        <f t="shared" si="2"/>
        <v>-5</v>
      </c>
      <c r="I42" s="6">
        <f t="shared" si="3"/>
        <v>-0.17500875043752187</v>
      </c>
      <c r="J42" s="3">
        <v>3385</v>
      </c>
      <c r="K42" s="3">
        <v>3379</v>
      </c>
      <c r="L42" s="3">
        <f t="shared" si="4"/>
        <v>-6</v>
      </c>
      <c r="M42" s="6">
        <f t="shared" si="13"/>
        <v>-0.1772525849335303</v>
      </c>
      <c r="N42" s="31">
        <v>4017</v>
      </c>
      <c r="O42" s="3">
        <v>4010</v>
      </c>
      <c r="P42" s="3">
        <f t="shared" si="5"/>
        <v>-7</v>
      </c>
      <c r="Q42" s="6">
        <f t="shared" si="6"/>
        <v>-0.17425939756036843</v>
      </c>
      <c r="R42" s="3">
        <v>4395</v>
      </c>
      <c r="S42" s="3">
        <v>4387</v>
      </c>
      <c r="T42" s="3">
        <f t="shared" si="7"/>
        <v>-8</v>
      </c>
      <c r="U42" s="6">
        <f t="shared" si="8"/>
        <v>-0.1820250284414107</v>
      </c>
      <c r="V42" s="31">
        <v>4918</v>
      </c>
      <c r="W42" s="3">
        <v>4905</v>
      </c>
      <c r="X42" s="3">
        <f t="shared" si="9"/>
        <v>-13</v>
      </c>
      <c r="Y42" s="6">
        <f t="shared" si="10"/>
        <v>-0.2643350955673038</v>
      </c>
      <c r="Z42" s="3"/>
      <c r="AA42" s="3"/>
      <c r="AB42" s="3"/>
      <c r="AC42" s="6"/>
    </row>
    <row r="43" spans="1:29" ht="14.25" thickBot="1">
      <c r="A43" s="23">
        <v>40</v>
      </c>
      <c r="B43" s="12">
        <v>2358</v>
      </c>
      <c r="C43" s="12">
        <v>2358</v>
      </c>
      <c r="D43" s="14">
        <f t="shared" si="0"/>
        <v>0</v>
      </c>
      <c r="E43" s="13">
        <f t="shared" si="1"/>
        <v>0</v>
      </c>
      <c r="F43" s="32">
        <v>2871</v>
      </c>
      <c r="G43" s="12">
        <v>2866</v>
      </c>
      <c r="H43" s="12">
        <f t="shared" si="2"/>
        <v>-5</v>
      </c>
      <c r="I43" s="13">
        <f t="shared" si="3"/>
        <v>-0.17415534656913967</v>
      </c>
      <c r="J43" s="12">
        <v>3401</v>
      </c>
      <c r="K43" s="12">
        <v>3395</v>
      </c>
      <c r="L43" s="12">
        <f t="shared" si="4"/>
        <v>-6</v>
      </c>
      <c r="M43" s="13">
        <f t="shared" si="13"/>
        <v>-0.17641870038224053</v>
      </c>
      <c r="N43" s="32">
        <v>4032</v>
      </c>
      <c r="O43" s="12">
        <v>4025</v>
      </c>
      <c r="P43" s="12">
        <f t="shared" si="5"/>
        <v>-7</v>
      </c>
      <c r="Q43" s="13">
        <f t="shared" si="6"/>
        <v>-0.1736111111111111</v>
      </c>
      <c r="R43" s="12">
        <v>4405</v>
      </c>
      <c r="S43" s="12">
        <v>4397</v>
      </c>
      <c r="T43" s="12">
        <f t="shared" si="7"/>
        <v>-8</v>
      </c>
      <c r="U43" s="13">
        <f t="shared" si="8"/>
        <v>-0.18161180476730987</v>
      </c>
      <c r="V43" s="32">
        <v>4927</v>
      </c>
      <c r="W43" s="12">
        <v>4914</v>
      </c>
      <c r="X43" s="12">
        <f t="shared" si="9"/>
        <v>-13</v>
      </c>
      <c r="Y43" s="13">
        <f t="shared" si="10"/>
        <v>-0.2638522427440633</v>
      </c>
      <c r="Z43" s="12"/>
      <c r="AA43" s="12"/>
      <c r="AB43" s="12"/>
      <c r="AC43" s="13"/>
    </row>
    <row r="44" spans="1:29" ht="13.5">
      <c r="A44" s="24">
        <v>41</v>
      </c>
      <c r="B44" s="10">
        <v>2368</v>
      </c>
      <c r="C44" s="10">
        <v>2368</v>
      </c>
      <c r="D44" s="15">
        <f t="shared" si="0"/>
        <v>0</v>
      </c>
      <c r="E44" s="11">
        <f t="shared" si="1"/>
        <v>0</v>
      </c>
      <c r="F44" s="33">
        <v>2885</v>
      </c>
      <c r="G44" s="10">
        <v>2880</v>
      </c>
      <c r="H44" s="10">
        <f t="shared" si="2"/>
        <v>-5</v>
      </c>
      <c r="I44" s="11">
        <f t="shared" si="3"/>
        <v>-0.17331022530329288</v>
      </c>
      <c r="J44" s="10">
        <v>3416</v>
      </c>
      <c r="K44" s="10">
        <v>3410</v>
      </c>
      <c r="L44" s="10">
        <f t="shared" si="4"/>
        <v>-6</v>
      </c>
      <c r="M44" s="11">
        <f t="shared" si="13"/>
        <v>-0.1756440281030445</v>
      </c>
      <c r="N44" s="33">
        <v>4045</v>
      </c>
      <c r="O44" s="10">
        <v>4038</v>
      </c>
      <c r="P44" s="10">
        <f t="shared" si="5"/>
        <v>-7</v>
      </c>
      <c r="Q44" s="11">
        <f t="shared" si="6"/>
        <v>-0.173053152039555</v>
      </c>
      <c r="R44" s="10">
        <v>4414</v>
      </c>
      <c r="S44" s="10">
        <v>4406</v>
      </c>
      <c r="T44" s="10">
        <f t="shared" si="7"/>
        <v>-8</v>
      </c>
      <c r="U44" s="11">
        <f t="shared" si="8"/>
        <v>-0.18124150430448574</v>
      </c>
      <c r="V44" s="33">
        <v>4936</v>
      </c>
      <c r="W44" s="10">
        <v>4923</v>
      </c>
      <c r="X44" s="10">
        <f t="shared" si="9"/>
        <v>-13</v>
      </c>
      <c r="Y44" s="11">
        <f t="shared" si="10"/>
        <v>-0.2633711507293355</v>
      </c>
      <c r="Z44" s="10"/>
      <c r="AA44" s="10"/>
      <c r="AB44" s="10"/>
      <c r="AC44" s="11"/>
    </row>
    <row r="45" spans="1:29" ht="13.5">
      <c r="A45" s="21">
        <v>42</v>
      </c>
      <c r="B45" s="3">
        <v>2377</v>
      </c>
      <c r="C45" s="3">
        <v>2377</v>
      </c>
      <c r="D45" s="2">
        <f t="shared" si="0"/>
        <v>0</v>
      </c>
      <c r="E45" s="6">
        <f t="shared" si="1"/>
        <v>0</v>
      </c>
      <c r="F45" s="31">
        <v>2898</v>
      </c>
      <c r="G45" s="3">
        <v>2893</v>
      </c>
      <c r="H45" s="3">
        <f t="shared" si="2"/>
        <v>-5</v>
      </c>
      <c r="I45" s="6">
        <f t="shared" si="3"/>
        <v>-0.1725327812284334</v>
      </c>
      <c r="J45" s="3">
        <v>3431</v>
      </c>
      <c r="K45" s="3">
        <v>3425</v>
      </c>
      <c r="L45" s="3">
        <f t="shared" si="4"/>
        <v>-6</v>
      </c>
      <c r="M45" s="6">
        <f t="shared" si="13"/>
        <v>-0.17487612940833577</v>
      </c>
      <c r="N45" s="31">
        <v>4059</v>
      </c>
      <c r="O45" s="3">
        <v>4052</v>
      </c>
      <c r="P45" s="3">
        <f t="shared" si="5"/>
        <v>-7</v>
      </c>
      <c r="Q45" s="6">
        <f t="shared" si="6"/>
        <v>-0.17245627001724562</v>
      </c>
      <c r="R45" s="3">
        <v>4422</v>
      </c>
      <c r="S45" s="3">
        <v>4414</v>
      </c>
      <c r="T45" s="3">
        <f t="shared" si="7"/>
        <v>-8</v>
      </c>
      <c r="U45" s="6">
        <f t="shared" si="8"/>
        <v>-0.18091361374943465</v>
      </c>
      <c r="V45" s="31">
        <v>4943</v>
      </c>
      <c r="W45" s="3">
        <v>4930</v>
      </c>
      <c r="X45" s="3">
        <f t="shared" si="9"/>
        <v>-13</v>
      </c>
      <c r="Y45" s="6">
        <f t="shared" si="10"/>
        <v>-0.26299817924337443</v>
      </c>
      <c r="Z45" s="3"/>
      <c r="AA45" s="3"/>
      <c r="AB45" s="3"/>
      <c r="AC45" s="6"/>
    </row>
    <row r="46" spans="1:29" ht="13.5">
      <c r="A46" s="21">
        <v>43</v>
      </c>
      <c r="B46" s="3">
        <v>2386</v>
      </c>
      <c r="C46" s="3">
        <v>2386</v>
      </c>
      <c r="D46" s="2">
        <f t="shared" si="0"/>
        <v>0</v>
      </c>
      <c r="E46" s="6">
        <f t="shared" si="1"/>
        <v>0</v>
      </c>
      <c r="F46" s="31">
        <v>2910</v>
      </c>
      <c r="G46" s="3">
        <v>2905</v>
      </c>
      <c r="H46" s="3">
        <f t="shared" si="2"/>
        <v>-5</v>
      </c>
      <c r="I46" s="6">
        <f t="shared" si="3"/>
        <v>-0.1718213058419244</v>
      </c>
      <c r="J46" s="3">
        <v>3446</v>
      </c>
      <c r="K46" s="3">
        <v>3440</v>
      </c>
      <c r="L46" s="3">
        <f t="shared" si="4"/>
        <v>-6</v>
      </c>
      <c r="M46" s="6">
        <f t="shared" si="13"/>
        <v>-0.17411491584445735</v>
      </c>
      <c r="N46" s="31">
        <v>4073</v>
      </c>
      <c r="O46" s="3">
        <v>4066</v>
      </c>
      <c r="P46" s="3">
        <f t="shared" si="5"/>
        <v>-7</v>
      </c>
      <c r="Q46" s="6">
        <f t="shared" si="6"/>
        <v>-0.1718634912840658</v>
      </c>
      <c r="R46" s="3">
        <v>4430</v>
      </c>
      <c r="S46" s="3">
        <v>4422</v>
      </c>
      <c r="T46" s="3">
        <f t="shared" si="7"/>
        <v>-8</v>
      </c>
      <c r="U46" s="6">
        <f t="shared" si="8"/>
        <v>-0.1805869074492099</v>
      </c>
      <c r="V46" s="31">
        <v>4950</v>
      </c>
      <c r="W46" s="3">
        <v>4937</v>
      </c>
      <c r="X46" s="3">
        <f t="shared" si="9"/>
        <v>-13</v>
      </c>
      <c r="Y46" s="6">
        <f t="shared" si="10"/>
        <v>-0.26262626262626265</v>
      </c>
      <c r="Z46" s="3"/>
      <c r="AA46" s="3"/>
      <c r="AB46" s="3"/>
      <c r="AC46" s="6"/>
    </row>
    <row r="47" spans="1:29" ht="14.25" thickBot="1">
      <c r="A47" s="23">
        <v>44</v>
      </c>
      <c r="B47" s="12">
        <v>2395</v>
      </c>
      <c r="C47" s="12">
        <v>2395</v>
      </c>
      <c r="D47" s="14">
        <f t="shared" si="0"/>
        <v>0</v>
      </c>
      <c r="E47" s="13">
        <f t="shared" si="1"/>
        <v>0</v>
      </c>
      <c r="F47" s="32">
        <v>2922</v>
      </c>
      <c r="G47" s="12">
        <v>2917</v>
      </c>
      <c r="H47" s="12">
        <f t="shared" si="2"/>
        <v>-5</v>
      </c>
      <c r="I47" s="13">
        <f t="shared" si="3"/>
        <v>-0.17111567419575632</v>
      </c>
      <c r="J47" s="12">
        <v>3461</v>
      </c>
      <c r="K47" s="12">
        <v>3455</v>
      </c>
      <c r="L47" s="12">
        <f t="shared" si="4"/>
        <v>-6</v>
      </c>
      <c r="M47" s="13">
        <f t="shared" si="13"/>
        <v>-0.17336030049118753</v>
      </c>
      <c r="N47" s="32">
        <v>4087</v>
      </c>
      <c r="O47" s="12">
        <v>4080</v>
      </c>
      <c r="P47" s="12">
        <f t="shared" si="5"/>
        <v>-7</v>
      </c>
      <c r="Q47" s="13">
        <f t="shared" si="6"/>
        <v>-0.1712747736726205</v>
      </c>
      <c r="R47" s="12">
        <v>4438</v>
      </c>
      <c r="S47" s="12">
        <v>4430</v>
      </c>
      <c r="T47" s="12">
        <f t="shared" si="7"/>
        <v>-8</v>
      </c>
      <c r="U47" s="13">
        <f t="shared" si="8"/>
        <v>-0.18026137899954936</v>
      </c>
      <c r="V47" s="32">
        <v>4957</v>
      </c>
      <c r="W47" s="12">
        <v>4944</v>
      </c>
      <c r="X47" s="12">
        <f t="shared" si="9"/>
        <v>-13</v>
      </c>
      <c r="Y47" s="13">
        <f t="shared" si="10"/>
        <v>-0.26225539640911844</v>
      </c>
      <c r="Z47" s="12"/>
      <c r="AA47" s="12"/>
      <c r="AB47" s="12"/>
      <c r="AC47" s="13"/>
    </row>
    <row r="48" spans="1:29" ht="13.5">
      <c r="A48" s="24">
        <v>45</v>
      </c>
      <c r="B48" s="10">
        <v>2404</v>
      </c>
      <c r="C48" s="10">
        <v>2404</v>
      </c>
      <c r="D48" s="15">
        <f t="shared" si="0"/>
        <v>0</v>
      </c>
      <c r="E48" s="11">
        <f t="shared" si="1"/>
        <v>0</v>
      </c>
      <c r="F48" s="33">
        <v>2935</v>
      </c>
      <c r="G48" s="10">
        <v>2930</v>
      </c>
      <c r="H48" s="10">
        <f t="shared" si="2"/>
        <v>-5</v>
      </c>
      <c r="I48" s="11">
        <f t="shared" si="3"/>
        <v>-0.17035775127768313</v>
      </c>
      <c r="J48" s="10">
        <v>3477</v>
      </c>
      <c r="K48" s="10">
        <v>3471</v>
      </c>
      <c r="L48" s="10">
        <f t="shared" si="4"/>
        <v>-6</v>
      </c>
      <c r="M48" s="11">
        <f t="shared" si="13"/>
        <v>-0.1725625539257981</v>
      </c>
      <c r="N48" s="33">
        <v>4102</v>
      </c>
      <c r="O48" s="10">
        <v>4095</v>
      </c>
      <c r="P48" s="10">
        <f t="shared" si="5"/>
        <v>-7</v>
      </c>
      <c r="Q48" s="11">
        <f t="shared" si="6"/>
        <v>-0.17064846416382254</v>
      </c>
      <c r="R48" s="10">
        <v>4445</v>
      </c>
      <c r="S48" s="10">
        <v>4437</v>
      </c>
      <c r="T48" s="10">
        <f t="shared" si="7"/>
        <v>-8</v>
      </c>
      <c r="U48" s="11">
        <f t="shared" si="8"/>
        <v>-0.17997750281214847</v>
      </c>
      <c r="V48" s="33">
        <v>4963</v>
      </c>
      <c r="W48" s="10">
        <v>4950</v>
      </c>
      <c r="X48" s="10">
        <f t="shared" si="9"/>
        <v>-13</v>
      </c>
      <c r="Y48" s="11">
        <f t="shared" si="10"/>
        <v>-0.2619383437437034</v>
      </c>
      <c r="Z48" s="10"/>
      <c r="AA48" s="10"/>
      <c r="AB48" s="10"/>
      <c r="AC48" s="11"/>
    </row>
    <row r="49" spans="1:29" ht="13.5">
      <c r="A49" s="21">
        <v>46</v>
      </c>
      <c r="B49" s="3">
        <v>2413</v>
      </c>
      <c r="C49" s="3">
        <v>2413</v>
      </c>
      <c r="D49" s="2">
        <f t="shared" si="0"/>
        <v>0</v>
      </c>
      <c r="E49" s="6">
        <f t="shared" si="1"/>
        <v>0</v>
      </c>
      <c r="F49" s="31">
        <v>2949</v>
      </c>
      <c r="G49" s="3">
        <v>2944</v>
      </c>
      <c r="H49" s="3">
        <f t="shared" si="2"/>
        <v>-5</v>
      </c>
      <c r="I49" s="6">
        <f t="shared" si="3"/>
        <v>-0.169548999660902</v>
      </c>
      <c r="J49" s="3">
        <v>3491</v>
      </c>
      <c r="K49" s="3">
        <v>3485</v>
      </c>
      <c r="L49" s="3">
        <f t="shared" si="4"/>
        <v>-6</v>
      </c>
      <c r="M49" s="6">
        <f t="shared" si="13"/>
        <v>-0.17187052420509882</v>
      </c>
      <c r="N49" s="31">
        <v>4116</v>
      </c>
      <c r="O49" s="3">
        <v>4109</v>
      </c>
      <c r="P49" s="3">
        <f t="shared" si="5"/>
        <v>-7</v>
      </c>
      <c r="Q49" s="6">
        <f t="shared" si="6"/>
        <v>-0.17006802721088435</v>
      </c>
      <c r="R49" s="3">
        <v>4452</v>
      </c>
      <c r="S49" s="3">
        <v>4444</v>
      </c>
      <c r="T49" s="3">
        <f t="shared" si="7"/>
        <v>-8</v>
      </c>
      <c r="U49" s="6">
        <f t="shared" si="8"/>
        <v>-0.17969451931716085</v>
      </c>
      <c r="V49" s="31">
        <v>4970</v>
      </c>
      <c r="W49" s="3">
        <v>4957</v>
      </c>
      <c r="X49" s="3">
        <f t="shared" si="9"/>
        <v>-13</v>
      </c>
      <c r="Y49" s="6">
        <f t="shared" si="10"/>
        <v>-0.26156941649899396</v>
      </c>
      <c r="Z49" s="3"/>
      <c r="AA49" s="3"/>
      <c r="AB49" s="3"/>
      <c r="AC49" s="6"/>
    </row>
    <row r="50" spans="1:29" ht="13.5">
      <c r="A50" s="21">
        <v>47</v>
      </c>
      <c r="B50" s="3">
        <v>2422</v>
      </c>
      <c r="C50" s="3">
        <v>2422</v>
      </c>
      <c r="D50" s="2">
        <f t="shared" si="0"/>
        <v>0</v>
      </c>
      <c r="E50" s="6">
        <f t="shared" si="1"/>
        <v>0</v>
      </c>
      <c r="F50" s="31">
        <v>2963</v>
      </c>
      <c r="G50" s="3">
        <v>2958</v>
      </c>
      <c r="H50" s="3">
        <f t="shared" si="2"/>
        <v>-5</v>
      </c>
      <c r="I50" s="6">
        <f t="shared" si="3"/>
        <v>-0.16874789065136686</v>
      </c>
      <c r="J50" s="3">
        <v>3505</v>
      </c>
      <c r="K50" s="3">
        <v>3499</v>
      </c>
      <c r="L50" s="3">
        <f t="shared" si="4"/>
        <v>-6</v>
      </c>
      <c r="M50" s="6">
        <f t="shared" si="13"/>
        <v>-0.17118402282453637</v>
      </c>
      <c r="N50" s="31">
        <v>4130</v>
      </c>
      <c r="O50" s="3">
        <v>4123</v>
      </c>
      <c r="P50" s="3">
        <f t="shared" si="5"/>
        <v>-7</v>
      </c>
      <c r="Q50" s="6">
        <f t="shared" si="6"/>
        <v>-0.1694915254237288</v>
      </c>
      <c r="R50" s="3">
        <v>4459</v>
      </c>
      <c r="S50" s="3">
        <v>4451</v>
      </c>
      <c r="T50" s="3">
        <f t="shared" si="7"/>
        <v>-8</v>
      </c>
      <c r="U50" s="6">
        <f t="shared" si="8"/>
        <v>-0.1794124243103835</v>
      </c>
      <c r="V50" s="31">
        <v>4977</v>
      </c>
      <c r="W50" s="3">
        <v>4964</v>
      </c>
      <c r="X50" s="3">
        <f t="shared" si="9"/>
        <v>-13</v>
      </c>
      <c r="Y50" s="6">
        <f t="shared" si="10"/>
        <v>-0.2612015270243118</v>
      </c>
      <c r="Z50" s="3"/>
      <c r="AA50" s="3"/>
      <c r="AB50" s="3"/>
      <c r="AC50" s="6"/>
    </row>
    <row r="51" spans="1:29" ht="14.25" thickBot="1">
      <c r="A51" s="23">
        <v>48</v>
      </c>
      <c r="B51" s="12">
        <v>2431</v>
      </c>
      <c r="C51" s="12">
        <v>2431</v>
      </c>
      <c r="D51" s="14">
        <f t="shared" si="0"/>
        <v>0</v>
      </c>
      <c r="E51" s="13">
        <f t="shared" si="1"/>
        <v>0</v>
      </c>
      <c r="F51" s="32">
        <v>2977</v>
      </c>
      <c r="G51" s="12">
        <v>2972</v>
      </c>
      <c r="H51" s="12">
        <f t="shared" si="2"/>
        <v>-5</v>
      </c>
      <c r="I51" s="13">
        <f t="shared" si="3"/>
        <v>-0.16795431642593214</v>
      </c>
      <c r="J51" s="12">
        <v>3519</v>
      </c>
      <c r="K51" s="12">
        <v>3513</v>
      </c>
      <c r="L51" s="12">
        <f t="shared" si="4"/>
        <v>-6</v>
      </c>
      <c r="M51" s="13">
        <f t="shared" si="13"/>
        <v>-0.17050298380221654</v>
      </c>
      <c r="N51" s="32">
        <v>4144</v>
      </c>
      <c r="O51" s="12">
        <v>4137</v>
      </c>
      <c r="P51" s="12">
        <f t="shared" si="5"/>
        <v>-7</v>
      </c>
      <c r="Q51" s="13">
        <f t="shared" si="6"/>
        <v>-0.16891891891891891</v>
      </c>
      <c r="R51" s="12">
        <v>4466</v>
      </c>
      <c r="S51" s="12">
        <v>4458</v>
      </c>
      <c r="T51" s="12">
        <f t="shared" si="7"/>
        <v>-8</v>
      </c>
      <c r="U51" s="13">
        <f t="shared" si="8"/>
        <v>-0.17913121361397222</v>
      </c>
      <c r="V51" s="32">
        <v>4984</v>
      </c>
      <c r="W51" s="12">
        <v>4971</v>
      </c>
      <c r="X51" s="12">
        <f t="shared" si="9"/>
        <v>-13</v>
      </c>
      <c r="Y51" s="13">
        <f t="shared" si="10"/>
        <v>-0.2608346709470305</v>
      </c>
      <c r="Z51" s="12"/>
      <c r="AA51" s="12"/>
      <c r="AB51" s="12"/>
      <c r="AC51" s="13"/>
    </row>
    <row r="52" spans="1:29" ht="13.5">
      <c r="A52" s="24">
        <v>49</v>
      </c>
      <c r="B52" s="10">
        <v>2437</v>
      </c>
      <c r="C52" s="10">
        <v>2437</v>
      </c>
      <c r="D52" s="15">
        <f t="shared" si="0"/>
        <v>0</v>
      </c>
      <c r="E52" s="11">
        <f t="shared" si="1"/>
        <v>0</v>
      </c>
      <c r="F52" s="33">
        <v>2992</v>
      </c>
      <c r="G52" s="10">
        <v>2987</v>
      </c>
      <c r="H52" s="10">
        <f t="shared" si="2"/>
        <v>-5</v>
      </c>
      <c r="I52" s="11">
        <f t="shared" si="3"/>
        <v>-0.16711229946524064</v>
      </c>
      <c r="J52" s="10">
        <v>3532</v>
      </c>
      <c r="K52" s="10">
        <v>3526</v>
      </c>
      <c r="L52" s="10">
        <f t="shared" si="4"/>
        <v>-6</v>
      </c>
      <c r="M52" s="11">
        <f t="shared" si="13"/>
        <v>-0.16987542468856173</v>
      </c>
      <c r="N52" s="33">
        <v>4158</v>
      </c>
      <c r="O52" s="10">
        <v>4151</v>
      </c>
      <c r="P52" s="10">
        <f t="shared" si="5"/>
        <v>-7</v>
      </c>
      <c r="Q52" s="11">
        <f t="shared" si="6"/>
        <v>-0.16835016835016833</v>
      </c>
      <c r="R52" s="10">
        <v>4473</v>
      </c>
      <c r="S52" s="10">
        <v>4465</v>
      </c>
      <c r="T52" s="10">
        <f t="shared" si="7"/>
        <v>-8</v>
      </c>
      <c r="U52" s="11">
        <f t="shared" si="8"/>
        <v>-0.1788508830762352</v>
      </c>
      <c r="V52" s="33">
        <v>4990</v>
      </c>
      <c r="W52" s="10">
        <v>4977</v>
      </c>
      <c r="X52" s="10">
        <f t="shared" si="9"/>
        <v>-13</v>
      </c>
      <c r="Y52" s="11">
        <f t="shared" si="10"/>
        <v>-0.2605210420841683</v>
      </c>
      <c r="Z52" s="10"/>
      <c r="AA52" s="10"/>
      <c r="AB52" s="10"/>
      <c r="AC52" s="11"/>
    </row>
    <row r="53" spans="1:29" ht="13.5">
      <c r="A53" s="21">
        <v>50</v>
      </c>
      <c r="B53" s="3">
        <v>2444</v>
      </c>
      <c r="C53" s="3">
        <v>2444</v>
      </c>
      <c r="D53" s="2">
        <f t="shared" si="0"/>
        <v>0</v>
      </c>
      <c r="E53" s="6">
        <f t="shared" si="1"/>
        <v>0</v>
      </c>
      <c r="F53" s="31">
        <v>3003</v>
      </c>
      <c r="G53" s="3">
        <v>2998</v>
      </c>
      <c r="H53" s="3">
        <f t="shared" si="2"/>
        <v>-5</v>
      </c>
      <c r="I53" s="6">
        <f t="shared" si="3"/>
        <v>-0.1665001665001665</v>
      </c>
      <c r="J53" s="3">
        <v>3547</v>
      </c>
      <c r="K53" s="3">
        <v>3541</v>
      </c>
      <c r="L53" s="3">
        <f t="shared" si="4"/>
        <v>-6</v>
      </c>
      <c r="M53" s="6">
        <f t="shared" si="13"/>
        <v>-0.16915703411333521</v>
      </c>
      <c r="N53" s="31">
        <v>4167</v>
      </c>
      <c r="O53" s="3">
        <v>4160</v>
      </c>
      <c r="P53" s="3">
        <f t="shared" si="5"/>
        <v>-7</v>
      </c>
      <c r="Q53" s="6">
        <f t="shared" si="6"/>
        <v>-0.167986561075114</v>
      </c>
      <c r="R53" s="3">
        <v>4480</v>
      </c>
      <c r="S53" s="3">
        <v>4472</v>
      </c>
      <c r="T53" s="3">
        <f t="shared" si="7"/>
        <v>-8</v>
      </c>
      <c r="U53" s="6">
        <f t="shared" si="8"/>
        <v>-0.17857142857142858</v>
      </c>
      <c r="V53" s="31">
        <v>4997</v>
      </c>
      <c r="W53" s="3">
        <v>4984</v>
      </c>
      <c r="X53" s="3">
        <f t="shared" si="9"/>
        <v>-13</v>
      </c>
      <c r="Y53" s="6">
        <f t="shared" si="10"/>
        <v>-0.2601560936561937</v>
      </c>
      <c r="Z53" s="3"/>
      <c r="AA53" s="3"/>
      <c r="AB53" s="3"/>
      <c r="AC53" s="6"/>
    </row>
    <row r="54" spans="1:29" ht="13.5">
      <c r="A54" s="21">
        <v>51</v>
      </c>
      <c r="B54" s="3">
        <v>2451</v>
      </c>
      <c r="C54" s="3">
        <v>2451</v>
      </c>
      <c r="D54" s="2">
        <f t="shared" si="0"/>
        <v>0</v>
      </c>
      <c r="E54" s="6">
        <f t="shared" si="1"/>
        <v>0</v>
      </c>
      <c r="F54" s="31">
        <v>3014</v>
      </c>
      <c r="G54" s="3">
        <v>3009</v>
      </c>
      <c r="H54" s="3">
        <f t="shared" si="2"/>
        <v>-5</v>
      </c>
      <c r="I54" s="6">
        <f t="shared" si="3"/>
        <v>-0.16589250165892502</v>
      </c>
      <c r="J54" s="3">
        <v>3562</v>
      </c>
      <c r="K54" s="3">
        <v>3556</v>
      </c>
      <c r="L54" s="3">
        <f t="shared" si="4"/>
        <v>-6</v>
      </c>
      <c r="M54" s="6">
        <f t="shared" si="13"/>
        <v>-0.16844469399213924</v>
      </c>
      <c r="N54" s="31">
        <v>4176</v>
      </c>
      <c r="O54" s="3">
        <v>4169</v>
      </c>
      <c r="P54" s="3">
        <f t="shared" si="5"/>
        <v>-7</v>
      </c>
      <c r="Q54" s="6">
        <f t="shared" si="6"/>
        <v>-0.16762452107279693</v>
      </c>
      <c r="R54" s="3">
        <v>4487</v>
      </c>
      <c r="S54" s="3">
        <v>4479</v>
      </c>
      <c r="T54" s="3">
        <f t="shared" si="7"/>
        <v>-8</v>
      </c>
      <c r="U54" s="6">
        <f t="shared" si="8"/>
        <v>-0.17829284599955428</v>
      </c>
      <c r="V54" s="31">
        <v>5004</v>
      </c>
      <c r="W54" s="3">
        <v>4991</v>
      </c>
      <c r="X54" s="3">
        <f t="shared" si="9"/>
        <v>-13</v>
      </c>
      <c r="Y54" s="6">
        <f t="shared" si="10"/>
        <v>-0.2597921662669864</v>
      </c>
      <c r="Z54" s="3"/>
      <c r="AA54" s="3"/>
      <c r="AB54" s="3"/>
      <c r="AC54" s="6"/>
    </row>
    <row r="55" spans="1:29" ht="14.25" thickBot="1">
      <c r="A55" s="23">
        <v>52</v>
      </c>
      <c r="B55" s="12">
        <v>2458</v>
      </c>
      <c r="C55" s="12">
        <v>2458</v>
      </c>
      <c r="D55" s="14">
        <f t="shared" si="0"/>
        <v>0</v>
      </c>
      <c r="E55" s="13">
        <f t="shared" si="1"/>
        <v>0</v>
      </c>
      <c r="F55" s="32">
        <v>3025</v>
      </c>
      <c r="G55" s="12">
        <v>3020</v>
      </c>
      <c r="H55" s="12">
        <f t="shared" si="2"/>
        <v>-5</v>
      </c>
      <c r="I55" s="13">
        <f t="shared" si="3"/>
        <v>-0.1652892561983471</v>
      </c>
      <c r="J55" s="12">
        <v>3577</v>
      </c>
      <c r="K55" s="12">
        <v>3571</v>
      </c>
      <c r="L55" s="12">
        <f t="shared" si="4"/>
        <v>-6</v>
      </c>
      <c r="M55" s="13">
        <f t="shared" si="13"/>
        <v>-0.16773832820799553</v>
      </c>
      <c r="N55" s="32">
        <v>4185</v>
      </c>
      <c r="O55" s="12">
        <v>4178</v>
      </c>
      <c r="P55" s="12">
        <f t="shared" si="5"/>
        <v>-7</v>
      </c>
      <c r="Q55" s="13">
        <f t="shared" si="6"/>
        <v>-0.16726403823178018</v>
      </c>
      <c r="R55" s="12">
        <v>4494</v>
      </c>
      <c r="S55" s="12">
        <v>4486</v>
      </c>
      <c r="T55" s="12">
        <f t="shared" si="7"/>
        <v>-8</v>
      </c>
      <c r="U55" s="13">
        <f t="shared" si="8"/>
        <v>-0.1780151312861593</v>
      </c>
      <c r="V55" s="32">
        <v>5011</v>
      </c>
      <c r="W55" s="12">
        <v>4998</v>
      </c>
      <c r="X55" s="12">
        <f t="shared" si="9"/>
        <v>-13</v>
      </c>
      <c r="Y55" s="13">
        <f t="shared" si="10"/>
        <v>-0.2594292556375973</v>
      </c>
      <c r="Z55" s="12"/>
      <c r="AA55" s="12"/>
      <c r="AB55" s="12"/>
      <c r="AC55" s="13"/>
    </row>
    <row r="56" spans="1:29" ht="13.5">
      <c r="A56" s="24">
        <v>53</v>
      </c>
      <c r="B56" s="10">
        <v>2464</v>
      </c>
      <c r="C56" s="10">
        <v>2462</v>
      </c>
      <c r="D56" s="15">
        <f t="shared" si="0"/>
        <v>-2</v>
      </c>
      <c r="E56" s="11">
        <f t="shared" si="1"/>
        <v>-0.08116883116883117</v>
      </c>
      <c r="F56" s="33">
        <v>3037</v>
      </c>
      <c r="G56" s="10">
        <v>3032</v>
      </c>
      <c r="H56" s="10">
        <f t="shared" si="2"/>
        <v>-5</v>
      </c>
      <c r="I56" s="11">
        <f t="shared" si="3"/>
        <v>-0.16463615409944024</v>
      </c>
      <c r="J56" s="10">
        <v>3591</v>
      </c>
      <c r="K56" s="10">
        <v>3585</v>
      </c>
      <c r="L56" s="10">
        <f t="shared" si="4"/>
        <v>-6</v>
      </c>
      <c r="M56" s="11">
        <f t="shared" si="13"/>
        <v>-0.1670843776106934</v>
      </c>
      <c r="N56" s="33">
        <v>4192</v>
      </c>
      <c r="O56" s="10">
        <v>4184</v>
      </c>
      <c r="P56" s="10">
        <f t="shared" si="5"/>
        <v>-8</v>
      </c>
      <c r="Q56" s="11">
        <f t="shared" si="6"/>
        <v>-0.19083969465648853</v>
      </c>
      <c r="R56" s="10">
        <v>4501</v>
      </c>
      <c r="S56" s="10">
        <v>4493</v>
      </c>
      <c r="T56" s="10">
        <f t="shared" si="7"/>
        <v>-8</v>
      </c>
      <c r="U56" s="11">
        <f t="shared" si="8"/>
        <v>-0.1777382803821373</v>
      </c>
      <c r="V56" s="33">
        <v>5017</v>
      </c>
      <c r="W56" s="10">
        <v>5004</v>
      </c>
      <c r="X56" s="10">
        <f t="shared" si="9"/>
        <v>-13</v>
      </c>
      <c r="Y56" s="11">
        <f t="shared" si="10"/>
        <v>-0.25911899541558703</v>
      </c>
      <c r="Z56" s="10"/>
      <c r="AA56" s="10"/>
      <c r="AB56" s="10"/>
      <c r="AC56" s="11"/>
    </row>
    <row r="57" spans="1:29" ht="13.5">
      <c r="A57" s="21">
        <v>54</v>
      </c>
      <c r="B57" s="3">
        <v>2471</v>
      </c>
      <c r="C57" s="3">
        <v>2469</v>
      </c>
      <c r="D57" s="2">
        <f t="shared" si="0"/>
        <v>-2</v>
      </c>
      <c r="E57" s="6">
        <f t="shared" si="1"/>
        <v>-0.08093889113719142</v>
      </c>
      <c r="F57" s="31">
        <v>3048</v>
      </c>
      <c r="G57" s="3">
        <v>3043</v>
      </c>
      <c r="H57" s="3">
        <f t="shared" si="2"/>
        <v>-5</v>
      </c>
      <c r="I57" s="6">
        <f t="shared" si="3"/>
        <v>-0.16404199475065617</v>
      </c>
      <c r="J57" s="3">
        <v>3605</v>
      </c>
      <c r="K57" s="3">
        <v>3599</v>
      </c>
      <c r="L57" s="3">
        <f t="shared" si="4"/>
        <v>-6</v>
      </c>
      <c r="M57" s="6">
        <f t="shared" si="13"/>
        <v>-0.1664355062413315</v>
      </c>
      <c r="N57" s="31">
        <v>4198</v>
      </c>
      <c r="O57" s="3">
        <v>4190</v>
      </c>
      <c r="P57" s="3">
        <f t="shared" si="5"/>
        <v>-8</v>
      </c>
      <c r="Q57" s="6">
        <f t="shared" si="6"/>
        <v>-0.19056693663649357</v>
      </c>
      <c r="R57" s="3">
        <v>4508</v>
      </c>
      <c r="S57" s="3">
        <v>4500</v>
      </c>
      <c r="T57" s="3">
        <f t="shared" si="7"/>
        <v>-8</v>
      </c>
      <c r="U57" s="6">
        <f t="shared" si="8"/>
        <v>-0.1774622892635315</v>
      </c>
      <c r="V57" s="31">
        <v>5024</v>
      </c>
      <c r="W57" s="3">
        <v>5011</v>
      </c>
      <c r="X57" s="3">
        <f t="shared" si="9"/>
        <v>-13</v>
      </c>
      <c r="Y57" s="6">
        <f t="shared" si="10"/>
        <v>-0.25875796178343946</v>
      </c>
      <c r="Z57" s="3"/>
      <c r="AA57" s="3"/>
      <c r="AB57" s="3"/>
      <c r="AC57" s="6"/>
    </row>
    <row r="58" spans="1:29" ht="13.5">
      <c r="A58" s="21">
        <v>55</v>
      </c>
      <c r="B58" s="3">
        <v>2478</v>
      </c>
      <c r="C58" s="3">
        <v>2475</v>
      </c>
      <c r="D58" s="2">
        <f t="shared" si="0"/>
        <v>-3</v>
      </c>
      <c r="E58" s="6">
        <f t="shared" si="1"/>
        <v>-0.12106537530266344</v>
      </c>
      <c r="F58" s="31">
        <v>3059</v>
      </c>
      <c r="G58" s="3">
        <v>3054</v>
      </c>
      <c r="H58" s="3">
        <f t="shared" si="2"/>
        <v>-5</v>
      </c>
      <c r="I58" s="6">
        <f t="shared" si="3"/>
        <v>-0.16345210853220007</v>
      </c>
      <c r="J58" s="3">
        <v>3619</v>
      </c>
      <c r="K58" s="3">
        <v>3613</v>
      </c>
      <c r="L58" s="3">
        <f t="shared" si="4"/>
        <v>-6</v>
      </c>
      <c r="M58" s="6">
        <f t="shared" si="13"/>
        <v>-0.16579165515335728</v>
      </c>
      <c r="N58" s="31">
        <v>4204</v>
      </c>
      <c r="O58" s="3">
        <v>4196</v>
      </c>
      <c r="P58" s="3">
        <f t="shared" si="5"/>
        <v>-8</v>
      </c>
      <c r="Q58" s="6">
        <f t="shared" si="6"/>
        <v>-0.19029495718363465</v>
      </c>
      <c r="R58" s="3">
        <v>4515</v>
      </c>
      <c r="S58" s="3">
        <v>4507</v>
      </c>
      <c r="T58" s="3">
        <f t="shared" si="7"/>
        <v>-8</v>
      </c>
      <c r="U58" s="6">
        <f t="shared" si="8"/>
        <v>-0.17718715393134</v>
      </c>
      <c r="V58" s="31">
        <v>5031</v>
      </c>
      <c r="W58" s="3">
        <v>5018</v>
      </c>
      <c r="X58" s="3">
        <f t="shared" si="9"/>
        <v>-13</v>
      </c>
      <c r="Y58" s="6">
        <f t="shared" si="10"/>
        <v>-0.2583979328165375</v>
      </c>
      <c r="Z58" s="3"/>
      <c r="AA58" s="3"/>
      <c r="AB58" s="3"/>
      <c r="AC58" s="6"/>
    </row>
    <row r="59" spans="1:29" ht="14.25" thickBot="1">
      <c r="A59" s="23">
        <v>56</v>
      </c>
      <c r="B59" s="12">
        <v>2485</v>
      </c>
      <c r="C59" s="12">
        <v>2482</v>
      </c>
      <c r="D59" s="14">
        <f t="shared" si="0"/>
        <v>-3</v>
      </c>
      <c r="E59" s="13">
        <f t="shared" si="1"/>
        <v>-0.12072434607645875</v>
      </c>
      <c r="F59" s="32">
        <v>3070</v>
      </c>
      <c r="G59" s="12">
        <v>3065</v>
      </c>
      <c r="H59" s="12">
        <f t="shared" si="2"/>
        <v>-5</v>
      </c>
      <c r="I59" s="13">
        <f t="shared" si="3"/>
        <v>-0.16286644951140067</v>
      </c>
      <c r="J59" s="12">
        <v>3633</v>
      </c>
      <c r="K59" s="12">
        <v>3627</v>
      </c>
      <c r="L59" s="12">
        <f t="shared" si="4"/>
        <v>-6</v>
      </c>
      <c r="M59" s="13">
        <f t="shared" si="13"/>
        <v>-0.16515276630883566</v>
      </c>
      <c r="N59" s="32">
        <v>4210</v>
      </c>
      <c r="O59" s="12">
        <v>4202</v>
      </c>
      <c r="P59" s="12">
        <f t="shared" si="5"/>
        <v>-8</v>
      </c>
      <c r="Q59" s="13">
        <f t="shared" si="6"/>
        <v>-0.19002375296912113</v>
      </c>
      <c r="R59" s="12">
        <v>4522</v>
      </c>
      <c r="S59" s="12">
        <v>4514</v>
      </c>
      <c r="T59" s="12">
        <f t="shared" si="7"/>
        <v>-8</v>
      </c>
      <c r="U59" s="13">
        <f t="shared" si="8"/>
        <v>-0.17691287041132242</v>
      </c>
      <c r="V59" s="32">
        <v>5038</v>
      </c>
      <c r="W59" s="12">
        <v>5025</v>
      </c>
      <c r="X59" s="12">
        <f t="shared" si="9"/>
        <v>-13</v>
      </c>
      <c r="Y59" s="13">
        <f t="shared" si="10"/>
        <v>-0.25803890432711396</v>
      </c>
      <c r="Z59" s="12"/>
      <c r="AA59" s="12"/>
      <c r="AB59" s="12"/>
      <c r="AC59" s="13"/>
    </row>
    <row r="60" spans="1:29" ht="13.5">
      <c r="A60" s="24">
        <v>57</v>
      </c>
      <c r="B60" s="10">
        <v>2492</v>
      </c>
      <c r="C60" s="10">
        <v>2488</v>
      </c>
      <c r="D60" s="15">
        <f t="shared" si="0"/>
        <v>-4</v>
      </c>
      <c r="E60" s="11">
        <f t="shared" si="1"/>
        <v>-0.16051364365971107</v>
      </c>
      <c r="F60" s="33">
        <v>3082</v>
      </c>
      <c r="G60" s="10">
        <v>3077</v>
      </c>
      <c r="H60" s="10">
        <f t="shared" si="2"/>
        <v>-5</v>
      </c>
      <c r="I60" s="11">
        <f t="shared" si="3"/>
        <v>-0.16223231667748217</v>
      </c>
      <c r="J60" s="10">
        <v>3645</v>
      </c>
      <c r="K60" s="10">
        <v>3639</v>
      </c>
      <c r="L60" s="10">
        <f t="shared" si="4"/>
        <v>-6</v>
      </c>
      <c r="M60" s="11">
        <f t="shared" si="13"/>
        <v>-0.1646090534979424</v>
      </c>
      <c r="N60" s="33">
        <v>4216</v>
      </c>
      <c r="O60" s="10">
        <v>4208</v>
      </c>
      <c r="P60" s="10">
        <f t="shared" si="5"/>
        <v>-8</v>
      </c>
      <c r="Q60" s="11">
        <f t="shared" si="6"/>
        <v>-0.18975332068311196</v>
      </c>
      <c r="R60" s="10">
        <v>4529</v>
      </c>
      <c r="S60" s="10">
        <v>4521</v>
      </c>
      <c r="T60" s="10">
        <f t="shared" si="7"/>
        <v>-8</v>
      </c>
      <c r="U60" s="11">
        <f t="shared" si="8"/>
        <v>-0.17663943475380878</v>
      </c>
      <c r="V60" s="33">
        <v>5044</v>
      </c>
      <c r="W60" s="10">
        <v>5031</v>
      </c>
      <c r="X60" s="10">
        <f t="shared" si="9"/>
        <v>-13</v>
      </c>
      <c r="Y60" s="11">
        <f t="shared" si="10"/>
        <v>-0.25773195876288657</v>
      </c>
      <c r="Z60" s="10"/>
      <c r="AA60" s="10"/>
      <c r="AB60" s="10"/>
      <c r="AC60" s="11"/>
    </row>
    <row r="61" spans="1:29" ht="13.5">
      <c r="A61" s="21">
        <v>58</v>
      </c>
      <c r="B61" s="3">
        <v>2499</v>
      </c>
      <c r="C61" s="3">
        <v>2495</v>
      </c>
      <c r="D61" s="2">
        <f t="shared" si="0"/>
        <v>-4</v>
      </c>
      <c r="E61" s="6">
        <f t="shared" si="1"/>
        <v>-0.1600640256102441</v>
      </c>
      <c r="F61" s="31">
        <v>3093</v>
      </c>
      <c r="G61" s="3">
        <v>3088</v>
      </c>
      <c r="H61" s="3">
        <f t="shared" si="2"/>
        <v>-5</v>
      </c>
      <c r="I61" s="6">
        <f t="shared" si="3"/>
        <v>-0.1616553507921112</v>
      </c>
      <c r="J61" s="3">
        <v>3658</v>
      </c>
      <c r="K61" s="3">
        <v>3652</v>
      </c>
      <c r="L61" s="3">
        <f t="shared" si="4"/>
        <v>-6</v>
      </c>
      <c r="M61" s="6">
        <f t="shared" si="13"/>
        <v>-0.16402405686167304</v>
      </c>
      <c r="N61" s="31">
        <v>4222</v>
      </c>
      <c r="O61" s="3">
        <v>4214</v>
      </c>
      <c r="P61" s="3">
        <f t="shared" si="5"/>
        <v>-8</v>
      </c>
      <c r="Q61" s="6">
        <f t="shared" si="6"/>
        <v>-0.18948365703458078</v>
      </c>
      <c r="R61" s="3">
        <v>4536</v>
      </c>
      <c r="S61" s="3">
        <v>4528</v>
      </c>
      <c r="T61" s="3">
        <f t="shared" si="7"/>
        <v>-8</v>
      </c>
      <c r="U61" s="6">
        <f t="shared" si="8"/>
        <v>-0.1763668430335097</v>
      </c>
      <c r="V61" s="31"/>
      <c r="W61" s="3"/>
      <c r="X61" s="3"/>
      <c r="Y61" s="6"/>
      <c r="Z61" s="3"/>
      <c r="AA61" s="3"/>
      <c r="AB61" s="3"/>
      <c r="AC61" s="6"/>
    </row>
    <row r="62" spans="1:29" ht="13.5">
      <c r="A62" s="21">
        <v>59</v>
      </c>
      <c r="B62" s="3">
        <v>2506</v>
      </c>
      <c r="C62" s="3">
        <v>2502</v>
      </c>
      <c r="D62" s="2">
        <f t="shared" si="0"/>
        <v>-4</v>
      </c>
      <c r="E62" s="6">
        <f t="shared" si="1"/>
        <v>-0.1596169193934557</v>
      </c>
      <c r="F62" s="31">
        <v>3104</v>
      </c>
      <c r="G62" s="3">
        <v>3099</v>
      </c>
      <c r="H62" s="3">
        <f t="shared" si="2"/>
        <v>-5</v>
      </c>
      <c r="I62" s="6">
        <f t="shared" si="3"/>
        <v>-0.1610824742268041</v>
      </c>
      <c r="J62" s="3">
        <v>3671</v>
      </c>
      <c r="K62" s="3">
        <v>3664</v>
      </c>
      <c r="L62" s="3">
        <f t="shared" si="4"/>
        <v>-7</v>
      </c>
      <c r="M62" s="6">
        <f t="shared" si="13"/>
        <v>-0.19068373740125305</v>
      </c>
      <c r="N62" s="31">
        <v>4228</v>
      </c>
      <c r="O62" s="3">
        <v>4220</v>
      </c>
      <c r="P62" s="3">
        <f t="shared" si="5"/>
        <v>-8</v>
      </c>
      <c r="Q62" s="6">
        <f t="shared" si="6"/>
        <v>-0.1892147587511826</v>
      </c>
      <c r="R62" s="3">
        <v>4543</v>
      </c>
      <c r="S62" s="3">
        <v>4535</v>
      </c>
      <c r="T62" s="3">
        <f t="shared" si="7"/>
        <v>-8</v>
      </c>
      <c r="U62" s="6">
        <f t="shared" si="8"/>
        <v>-0.17609509134932863</v>
      </c>
      <c r="V62" s="31"/>
      <c r="W62" s="3"/>
      <c r="X62" s="3"/>
      <c r="Y62" s="6"/>
      <c r="Z62" s="3"/>
      <c r="AA62" s="3"/>
      <c r="AB62" s="3"/>
      <c r="AC62" s="6"/>
    </row>
    <row r="63" spans="1:29" ht="14.25" thickBot="1">
      <c r="A63" s="23">
        <v>60</v>
      </c>
      <c r="B63" s="12">
        <v>2513</v>
      </c>
      <c r="C63" s="12">
        <v>2509</v>
      </c>
      <c r="D63" s="14">
        <f t="shared" si="0"/>
        <v>-4</v>
      </c>
      <c r="E63" s="13">
        <f t="shared" si="1"/>
        <v>-0.15917230401910068</v>
      </c>
      <c r="F63" s="32">
        <v>3115</v>
      </c>
      <c r="G63" s="12">
        <v>3110</v>
      </c>
      <c r="H63" s="12">
        <f t="shared" si="2"/>
        <v>-5</v>
      </c>
      <c r="I63" s="13">
        <f t="shared" si="3"/>
        <v>-0.16051364365971107</v>
      </c>
      <c r="J63" s="12">
        <v>3684</v>
      </c>
      <c r="K63" s="12">
        <v>3677</v>
      </c>
      <c r="L63" s="12">
        <f t="shared" si="4"/>
        <v>-7</v>
      </c>
      <c r="M63" s="13">
        <f t="shared" si="13"/>
        <v>-0.19001085776330076</v>
      </c>
      <c r="N63" s="32">
        <v>4234</v>
      </c>
      <c r="O63" s="12">
        <v>4226</v>
      </c>
      <c r="P63" s="12">
        <f t="shared" si="5"/>
        <v>-8</v>
      </c>
      <c r="Q63" s="13">
        <f t="shared" si="6"/>
        <v>-0.1889466225791214</v>
      </c>
      <c r="R63" s="12">
        <v>4550</v>
      </c>
      <c r="S63" s="12">
        <v>4542</v>
      </c>
      <c r="T63" s="12">
        <f t="shared" si="7"/>
        <v>-8</v>
      </c>
      <c r="U63" s="13">
        <f t="shared" si="8"/>
        <v>-0.1758241758241758</v>
      </c>
      <c r="V63" s="32"/>
      <c r="W63" s="12"/>
      <c r="X63" s="12"/>
      <c r="Y63" s="13"/>
      <c r="Z63" s="12"/>
      <c r="AA63" s="12"/>
      <c r="AB63" s="12"/>
      <c r="AC63" s="13"/>
    </row>
    <row r="64" spans="1:29" ht="13.5">
      <c r="A64" s="24">
        <v>61</v>
      </c>
      <c r="B64" s="10">
        <v>2520</v>
      </c>
      <c r="C64" s="10">
        <v>2516</v>
      </c>
      <c r="D64" s="15">
        <f t="shared" si="0"/>
        <v>-4</v>
      </c>
      <c r="E64" s="11">
        <f t="shared" si="1"/>
        <v>-0.15873015873015872</v>
      </c>
      <c r="F64" s="33">
        <v>3124</v>
      </c>
      <c r="G64" s="10">
        <v>3119</v>
      </c>
      <c r="H64" s="10">
        <f t="shared" si="2"/>
        <v>-5</v>
      </c>
      <c r="I64" s="11">
        <f t="shared" si="3"/>
        <v>-0.16005121638924455</v>
      </c>
      <c r="J64" s="10">
        <v>3696</v>
      </c>
      <c r="K64" s="10">
        <v>3689</v>
      </c>
      <c r="L64" s="10">
        <f t="shared" si="4"/>
        <v>-7</v>
      </c>
      <c r="M64" s="11">
        <f t="shared" si="13"/>
        <v>-0.1893939393939394</v>
      </c>
      <c r="N64" s="33">
        <v>4240</v>
      </c>
      <c r="O64" s="10">
        <v>4232</v>
      </c>
      <c r="P64" s="10">
        <f t="shared" si="5"/>
        <v>-8</v>
      </c>
      <c r="Q64" s="11">
        <f t="shared" si="6"/>
        <v>-0.18867924528301888</v>
      </c>
      <c r="R64" s="10">
        <v>4556</v>
      </c>
      <c r="S64" s="10">
        <v>4548</v>
      </c>
      <c r="T64" s="10">
        <f t="shared" si="7"/>
        <v>-8</v>
      </c>
      <c r="U64" s="11">
        <f t="shared" si="8"/>
        <v>-0.17559262510974538</v>
      </c>
      <c r="V64" s="33"/>
      <c r="W64" s="10"/>
      <c r="X64" s="10"/>
      <c r="Y64" s="11"/>
      <c r="Z64" s="10"/>
      <c r="AA64" s="10"/>
      <c r="AB64" s="10"/>
      <c r="AC64" s="11"/>
    </row>
    <row r="65" spans="1:29" ht="13.5">
      <c r="A65" s="21">
        <v>62</v>
      </c>
      <c r="B65" s="3">
        <v>2527</v>
      </c>
      <c r="C65" s="3">
        <v>2523</v>
      </c>
      <c r="D65" s="2">
        <f t="shared" si="0"/>
        <v>-4</v>
      </c>
      <c r="E65" s="6">
        <f t="shared" si="1"/>
        <v>-0.15829046299960428</v>
      </c>
      <c r="F65" s="31">
        <v>3132</v>
      </c>
      <c r="G65" s="3">
        <v>3127</v>
      </c>
      <c r="H65" s="3">
        <f t="shared" si="2"/>
        <v>-5</v>
      </c>
      <c r="I65" s="6">
        <f t="shared" si="3"/>
        <v>-0.15964240102171137</v>
      </c>
      <c r="J65" s="3">
        <v>3702</v>
      </c>
      <c r="K65" s="3">
        <v>3695</v>
      </c>
      <c r="L65" s="3">
        <f t="shared" si="4"/>
        <v>-7</v>
      </c>
      <c r="M65" s="6">
        <f t="shared" si="13"/>
        <v>-0.18908698001080498</v>
      </c>
      <c r="N65" s="31">
        <v>4246</v>
      </c>
      <c r="O65" s="3">
        <v>4238</v>
      </c>
      <c r="P65" s="3">
        <f t="shared" si="5"/>
        <v>-8</v>
      </c>
      <c r="Q65" s="6">
        <f t="shared" si="6"/>
        <v>-0.18841262364578426</v>
      </c>
      <c r="R65" s="3">
        <v>4563</v>
      </c>
      <c r="S65" s="3">
        <v>4555</v>
      </c>
      <c r="T65" s="3">
        <f t="shared" si="7"/>
        <v>-8</v>
      </c>
      <c r="U65" s="6">
        <f t="shared" si="8"/>
        <v>-0.17532325224632916</v>
      </c>
      <c r="V65" s="31"/>
      <c r="W65" s="3"/>
      <c r="X65" s="3"/>
      <c r="Y65" s="6"/>
      <c r="Z65" s="3"/>
      <c r="AA65" s="3"/>
      <c r="AB65" s="3"/>
      <c r="AC65" s="6"/>
    </row>
    <row r="66" spans="1:29" ht="13.5">
      <c r="A66" s="21">
        <v>63</v>
      </c>
      <c r="B66" s="3">
        <v>2533</v>
      </c>
      <c r="C66" s="3">
        <v>2529</v>
      </c>
      <c r="D66" s="2">
        <f t="shared" si="0"/>
        <v>-4</v>
      </c>
      <c r="E66" s="6">
        <f t="shared" si="1"/>
        <v>-0.15791551519936833</v>
      </c>
      <c r="F66" s="31">
        <v>3140</v>
      </c>
      <c r="G66" s="3">
        <v>3135</v>
      </c>
      <c r="H66" s="3">
        <f t="shared" si="2"/>
        <v>-5</v>
      </c>
      <c r="I66" s="6">
        <f t="shared" si="3"/>
        <v>-0.15923566878980894</v>
      </c>
      <c r="J66" s="3">
        <v>3708</v>
      </c>
      <c r="K66" s="3">
        <v>3701</v>
      </c>
      <c r="L66" s="3">
        <f t="shared" si="4"/>
        <v>-7</v>
      </c>
      <c r="M66" s="6">
        <f t="shared" si="13"/>
        <v>-0.18878101402373249</v>
      </c>
      <c r="N66" s="31">
        <v>4252</v>
      </c>
      <c r="O66" s="3">
        <v>4244</v>
      </c>
      <c r="P66" s="3">
        <f t="shared" si="5"/>
        <v>-8</v>
      </c>
      <c r="Q66" s="6">
        <f t="shared" si="6"/>
        <v>-0.18814675446848542</v>
      </c>
      <c r="R66" s="3">
        <v>4570</v>
      </c>
      <c r="S66" s="3">
        <v>4562</v>
      </c>
      <c r="T66" s="3">
        <f t="shared" si="7"/>
        <v>-8</v>
      </c>
      <c r="U66" s="6">
        <f t="shared" si="8"/>
        <v>-0.175054704595186</v>
      </c>
      <c r="V66" s="31"/>
      <c r="W66" s="3"/>
      <c r="X66" s="3"/>
      <c r="Y66" s="6"/>
      <c r="Z66" s="3"/>
      <c r="AA66" s="3"/>
      <c r="AB66" s="3"/>
      <c r="AC66" s="6"/>
    </row>
    <row r="67" spans="1:29" ht="14.25" thickBot="1">
      <c r="A67" s="23">
        <v>64</v>
      </c>
      <c r="B67" s="12">
        <v>2539</v>
      </c>
      <c r="C67" s="12">
        <v>2535</v>
      </c>
      <c r="D67" s="14">
        <f t="shared" si="0"/>
        <v>-4</v>
      </c>
      <c r="E67" s="13">
        <f t="shared" si="1"/>
        <v>-0.15754233950374164</v>
      </c>
      <c r="F67" s="32">
        <v>3148</v>
      </c>
      <c r="G67" s="12">
        <v>3143</v>
      </c>
      <c r="H67" s="12">
        <f t="shared" si="2"/>
        <v>-5</v>
      </c>
      <c r="I67" s="13">
        <f t="shared" si="3"/>
        <v>-0.1588310038119441</v>
      </c>
      <c r="J67" s="12">
        <v>3714</v>
      </c>
      <c r="K67" s="12">
        <v>3707</v>
      </c>
      <c r="L67" s="12">
        <f t="shared" si="4"/>
        <v>-7</v>
      </c>
      <c r="M67" s="13">
        <f t="shared" si="13"/>
        <v>-0.1884760366182014</v>
      </c>
      <c r="N67" s="32">
        <v>4258</v>
      </c>
      <c r="O67" s="12">
        <v>4250</v>
      </c>
      <c r="P67" s="12">
        <f t="shared" si="5"/>
        <v>-8</v>
      </c>
      <c r="Q67" s="13">
        <f t="shared" si="6"/>
        <v>-0.18788163457022078</v>
      </c>
      <c r="R67" s="12">
        <v>4577</v>
      </c>
      <c r="S67" s="12">
        <v>4569</v>
      </c>
      <c r="T67" s="12">
        <f t="shared" si="7"/>
        <v>-8</v>
      </c>
      <c r="U67" s="13">
        <f t="shared" si="8"/>
        <v>-0.17478697837011142</v>
      </c>
      <c r="V67" s="32"/>
      <c r="W67" s="12"/>
      <c r="X67" s="12"/>
      <c r="Y67" s="13"/>
      <c r="Z67" s="12"/>
      <c r="AA67" s="12"/>
      <c r="AB67" s="12"/>
      <c r="AC67" s="13"/>
    </row>
    <row r="68" spans="1:29" ht="13.5">
      <c r="A68" s="24">
        <v>65</v>
      </c>
      <c r="B68" s="10">
        <v>2544</v>
      </c>
      <c r="C68" s="10">
        <v>2540</v>
      </c>
      <c r="D68" s="15">
        <f t="shared" si="0"/>
        <v>-4</v>
      </c>
      <c r="E68" s="11">
        <f t="shared" si="1"/>
        <v>-0.15723270440251574</v>
      </c>
      <c r="F68" s="33">
        <v>3154</v>
      </c>
      <c r="G68" s="10">
        <v>3149</v>
      </c>
      <c r="H68" s="10">
        <f t="shared" si="2"/>
        <v>-5</v>
      </c>
      <c r="I68" s="11">
        <f t="shared" si="3"/>
        <v>-0.15852885225110971</v>
      </c>
      <c r="J68" s="10">
        <v>3718</v>
      </c>
      <c r="K68" s="10">
        <v>3711</v>
      </c>
      <c r="L68" s="10">
        <f t="shared" si="4"/>
        <v>-7</v>
      </c>
      <c r="M68" s="11">
        <f t="shared" si="13"/>
        <v>-0.18827326519634213</v>
      </c>
      <c r="N68" s="33">
        <v>4264</v>
      </c>
      <c r="O68" s="10">
        <v>4256</v>
      </c>
      <c r="P68" s="10">
        <f t="shared" si="5"/>
        <v>-8</v>
      </c>
      <c r="Q68" s="11">
        <f t="shared" si="6"/>
        <v>-0.18761726078799248</v>
      </c>
      <c r="R68" s="10">
        <v>4582</v>
      </c>
      <c r="S68" s="10">
        <v>4574</v>
      </c>
      <c r="T68" s="10">
        <f t="shared" si="7"/>
        <v>-8</v>
      </c>
      <c r="U68" s="11">
        <f t="shared" si="8"/>
        <v>-0.1745962461807071</v>
      </c>
      <c r="V68" s="33"/>
      <c r="W68" s="10"/>
      <c r="X68" s="10"/>
      <c r="Y68" s="11"/>
      <c r="Z68" s="10"/>
      <c r="AA68" s="10"/>
      <c r="AB68" s="10"/>
      <c r="AC68" s="11"/>
    </row>
    <row r="69" spans="1:29" ht="13.5">
      <c r="A69" s="21">
        <v>66</v>
      </c>
      <c r="B69" s="3">
        <v>2549</v>
      </c>
      <c r="C69" s="3">
        <v>2545</v>
      </c>
      <c r="D69" s="2">
        <f>(C69-B69)</f>
        <v>-4</v>
      </c>
      <c r="E69" s="6">
        <f>D69/B69*100</f>
        <v>-0.1569242840329541</v>
      </c>
      <c r="F69" s="31">
        <v>3161</v>
      </c>
      <c r="G69" s="3">
        <v>3156</v>
      </c>
      <c r="H69" s="3">
        <f>(G69-F69)</f>
        <v>-5</v>
      </c>
      <c r="I69" s="6">
        <f>H69/F69*100</f>
        <v>-0.15817779183802594</v>
      </c>
      <c r="J69" s="3">
        <v>3723</v>
      </c>
      <c r="K69" s="3">
        <v>3716</v>
      </c>
      <c r="L69" s="3">
        <f aca="true" t="shared" si="14" ref="L69:L105">(K69-J69)</f>
        <v>-7</v>
      </c>
      <c r="M69" s="6">
        <f aca="true" t="shared" si="15" ref="M69:M105">L69/J69*100</f>
        <v>-0.18802041364491</v>
      </c>
      <c r="N69" s="31">
        <v>4270</v>
      </c>
      <c r="O69" s="3">
        <v>4262</v>
      </c>
      <c r="P69" s="3">
        <f aca="true" t="shared" si="16" ref="P69:P92">(O69-N69)</f>
        <v>-8</v>
      </c>
      <c r="Q69" s="6">
        <f aca="true" t="shared" si="17" ref="Q69:Q92">P69/N69*100</f>
        <v>-0.18735362997658078</v>
      </c>
      <c r="R69" s="3">
        <v>4589</v>
      </c>
      <c r="S69" s="3">
        <v>4581</v>
      </c>
      <c r="T69" s="3">
        <f aca="true" t="shared" si="18" ref="T69:T76">(S69-R69)</f>
        <v>-8</v>
      </c>
      <c r="U69" s="6">
        <f aca="true" t="shared" si="19" ref="U69:U76">T69/R69*100</f>
        <v>-0.1743299193724123</v>
      </c>
      <c r="V69" s="31"/>
      <c r="W69" s="3"/>
      <c r="X69" s="3"/>
      <c r="Y69" s="6"/>
      <c r="Z69" s="3"/>
      <c r="AA69" s="3"/>
      <c r="AB69" s="3"/>
      <c r="AC69" s="6"/>
    </row>
    <row r="70" spans="1:29" ht="13.5">
      <c r="A70" s="21">
        <v>67</v>
      </c>
      <c r="B70" s="3">
        <v>2554</v>
      </c>
      <c r="C70" s="3">
        <v>2550</v>
      </c>
      <c r="D70" s="2">
        <f>(C70-B70)</f>
        <v>-4</v>
      </c>
      <c r="E70" s="6">
        <f>D70/B70*100</f>
        <v>-0.15661707126076743</v>
      </c>
      <c r="F70" s="31">
        <v>3168</v>
      </c>
      <c r="G70" s="3">
        <v>3163</v>
      </c>
      <c r="H70" s="3">
        <f>(G70-F70)</f>
        <v>-5</v>
      </c>
      <c r="I70" s="6">
        <f>H70/F70*100</f>
        <v>-0.15782828282828282</v>
      </c>
      <c r="J70" s="3">
        <v>3728</v>
      </c>
      <c r="K70" s="3">
        <v>3721</v>
      </c>
      <c r="L70" s="3">
        <f t="shared" si="14"/>
        <v>-7</v>
      </c>
      <c r="M70" s="6">
        <f t="shared" si="15"/>
        <v>-0.18776824034334763</v>
      </c>
      <c r="N70" s="31">
        <v>4276</v>
      </c>
      <c r="O70" s="3">
        <v>4268</v>
      </c>
      <c r="P70" s="3">
        <f t="shared" si="16"/>
        <v>-8</v>
      </c>
      <c r="Q70" s="6">
        <f t="shared" si="17"/>
        <v>-0.18709073900841908</v>
      </c>
      <c r="R70" s="3">
        <v>4596</v>
      </c>
      <c r="S70" s="3">
        <v>4588</v>
      </c>
      <c r="T70" s="3">
        <f t="shared" si="18"/>
        <v>-8</v>
      </c>
      <c r="U70" s="6">
        <f t="shared" si="19"/>
        <v>-0.17406440382941687</v>
      </c>
      <c r="V70" s="31"/>
      <c r="W70" s="3"/>
      <c r="X70" s="3"/>
      <c r="Y70" s="6"/>
      <c r="Z70" s="3"/>
      <c r="AA70" s="3"/>
      <c r="AB70" s="3"/>
      <c r="AC70" s="6"/>
    </row>
    <row r="71" spans="1:29" ht="14.25" thickBot="1">
      <c r="A71" s="23">
        <v>68</v>
      </c>
      <c r="B71" s="12">
        <v>2559</v>
      </c>
      <c r="C71" s="12">
        <v>2555</v>
      </c>
      <c r="D71" s="14">
        <f>(C71-B71)</f>
        <v>-4</v>
      </c>
      <c r="E71" s="13">
        <f>D71/B71*100</f>
        <v>-0.15631105900742479</v>
      </c>
      <c r="F71" s="32">
        <v>3175</v>
      </c>
      <c r="G71" s="12">
        <v>3170</v>
      </c>
      <c r="H71" s="12">
        <f>(G71-F71)</f>
        <v>-5</v>
      </c>
      <c r="I71" s="13">
        <f>H71/F71*100</f>
        <v>-0.15748031496062992</v>
      </c>
      <c r="J71" s="12">
        <v>3733</v>
      </c>
      <c r="K71" s="12">
        <v>3726</v>
      </c>
      <c r="L71" s="12">
        <f t="shared" si="14"/>
        <v>-7</v>
      </c>
      <c r="M71" s="13">
        <f t="shared" si="15"/>
        <v>-0.18751674256630055</v>
      </c>
      <c r="N71" s="32">
        <v>4282</v>
      </c>
      <c r="O71" s="12">
        <v>4274</v>
      </c>
      <c r="P71" s="12">
        <f t="shared" si="16"/>
        <v>-8</v>
      </c>
      <c r="Q71" s="13">
        <f t="shared" si="17"/>
        <v>-0.18682858477347034</v>
      </c>
      <c r="R71" s="12">
        <v>4603</v>
      </c>
      <c r="S71" s="12">
        <v>4595</v>
      </c>
      <c r="T71" s="12">
        <f t="shared" si="18"/>
        <v>-8</v>
      </c>
      <c r="U71" s="13">
        <f t="shared" si="19"/>
        <v>-0.17379969585053226</v>
      </c>
      <c r="V71" s="32"/>
      <c r="W71" s="12"/>
      <c r="X71" s="12"/>
      <c r="Y71" s="13"/>
      <c r="Z71" s="12"/>
      <c r="AA71" s="12"/>
      <c r="AB71" s="12"/>
      <c r="AC71" s="13"/>
    </row>
    <row r="72" spans="1:29" ht="13.5">
      <c r="A72" s="24">
        <v>69</v>
      </c>
      <c r="B72" s="10">
        <v>2562</v>
      </c>
      <c r="C72" s="10">
        <v>2558</v>
      </c>
      <c r="D72" s="15">
        <f>(C72-B72)</f>
        <v>-4</v>
      </c>
      <c r="E72" s="11">
        <f>D72/B72*100</f>
        <v>-0.156128024980484</v>
      </c>
      <c r="F72" s="33">
        <v>3183</v>
      </c>
      <c r="G72" s="10">
        <v>3178</v>
      </c>
      <c r="H72" s="10">
        <f>(G72-F72)</f>
        <v>-5</v>
      </c>
      <c r="I72" s="11">
        <f>H72/F72*100</f>
        <v>-0.15708451146716934</v>
      </c>
      <c r="J72" s="10">
        <v>3739</v>
      </c>
      <c r="K72" s="10">
        <v>3732</v>
      </c>
      <c r="L72" s="10">
        <f t="shared" si="14"/>
        <v>-7</v>
      </c>
      <c r="M72" s="11">
        <f t="shared" si="15"/>
        <v>-0.18721583311045736</v>
      </c>
      <c r="N72" s="33">
        <v>4289</v>
      </c>
      <c r="O72" s="10">
        <v>4281</v>
      </c>
      <c r="P72" s="10">
        <f t="shared" si="16"/>
        <v>-8</v>
      </c>
      <c r="Q72" s="11">
        <f t="shared" si="17"/>
        <v>-0.18652366519002098</v>
      </c>
      <c r="R72" s="10">
        <v>4608</v>
      </c>
      <c r="S72" s="10">
        <v>4600</v>
      </c>
      <c r="T72" s="10">
        <f t="shared" si="18"/>
        <v>-8</v>
      </c>
      <c r="U72" s="11">
        <f t="shared" si="19"/>
        <v>-0.1736111111111111</v>
      </c>
      <c r="V72" s="33"/>
      <c r="W72" s="10"/>
      <c r="X72" s="10"/>
      <c r="Y72" s="11"/>
      <c r="Z72" s="10"/>
      <c r="AA72" s="10"/>
      <c r="AB72" s="10"/>
      <c r="AC72" s="11"/>
    </row>
    <row r="73" spans="1:29" ht="13.5">
      <c r="A73" s="21">
        <v>70</v>
      </c>
      <c r="B73" s="3"/>
      <c r="C73" s="8"/>
      <c r="D73" s="5"/>
      <c r="E73" s="6"/>
      <c r="F73" s="31"/>
      <c r="G73" s="3"/>
      <c r="H73" s="3"/>
      <c r="I73" s="6"/>
      <c r="J73" s="3">
        <v>3744</v>
      </c>
      <c r="K73" s="3">
        <v>3737</v>
      </c>
      <c r="L73" s="3">
        <f t="shared" si="14"/>
        <v>-7</v>
      </c>
      <c r="M73" s="6">
        <f t="shared" si="15"/>
        <v>-0.18696581196581197</v>
      </c>
      <c r="N73" s="31">
        <v>4295</v>
      </c>
      <c r="O73" s="3">
        <v>4287</v>
      </c>
      <c r="P73" s="3">
        <f t="shared" si="16"/>
        <v>-8</v>
      </c>
      <c r="Q73" s="6">
        <f t="shared" si="17"/>
        <v>-0.18626309662398138</v>
      </c>
      <c r="R73" s="3">
        <v>4615</v>
      </c>
      <c r="S73" s="3">
        <v>4607</v>
      </c>
      <c r="T73" s="3">
        <f t="shared" si="18"/>
        <v>-8</v>
      </c>
      <c r="U73" s="6">
        <f t="shared" si="19"/>
        <v>-0.1733477789815818</v>
      </c>
      <c r="V73" s="31"/>
      <c r="W73" s="3"/>
      <c r="X73" s="3"/>
      <c r="Y73" s="6"/>
      <c r="Z73" s="3"/>
      <c r="AA73" s="3"/>
      <c r="AB73" s="3"/>
      <c r="AC73" s="6"/>
    </row>
    <row r="74" spans="1:29" ht="13.5">
      <c r="A74" s="21">
        <v>71</v>
      </c>
      <c r="B74" s="3"/>
      <c r="C74" s="8"/>
      <c r="D74" s="5"/>
      <c r="E74" s="6"/>
      <c r="F74" s="31"/>
      <c r="G74" s="3"/>
      <c r="H74" s="3"/>
      <c r="I74" s="6"/>
      <c r="J74" s="3">
        <v>3749</v>
      </c>
      <c r="K74" s="3">
        <v>3742</v>
      </c>
      <c r="L74" s="3">
        <f t="shared" si="14"/>
        <v>-7</v>
      </c>
      <c r="M74" s="6">
        <f t="shared" si="15"/>
        <v>-0.18671645772205922</v>
      </c>
      <c r="N74" s="31">
        <v>4301</v>
      </c>
      <c r="O74" s="3">
        <v>4293</v>
      </c>
      <c r="P74" s="3">
        <f t="shared" si="16"/>
        <v>-8</v>
      </c>
      <c r="Q74" s="6">
        <f t="shared" si="17"/>
        <v>-0.1860032550569635</v>
      </c>
      <c r="R74" s="3">
        <v>4622</v>
      </c>
      <c r="S74" s="3">
        <v>4614</v>
      </c>
      <c r="T74" s="3">
        <f t="shared" si="18"/>
        <v>-8</v>
      </c>
      <c r="U74" s="6">
        <f t="shared" si="19"/>
        <v>-0.17308524448290782</v>
      </c>
      <c r="V74" s="31"/>
      <c r="W74" s="3"/>
      <c r="X74" s="3"/>
      <c r="Y74" s="6"/>
      <c r="Z74" s="3"/>
      <c r="AA74" s="3"/>
      <c r="AB74" s="3"/>
      <c r="AC74" s="6"/>
    </row>
    <row r="75" spans="1:29" ht="14.25" thickBot="1">
      <c r="A75" s="23">
        <v>72</v>
      </c>
      <c r="B75" s="12"/>
      <c r="C75" s="12"/>
      <c r="D75" s="14"/>
      <c r="E75" s="13"/>
      <c r="F75" s="32"/>
      <c r="G75" s="12"/>
      <c r="H75" s="12"/>
      <c r="I75" s="13"/>
      <c r="J75" s="12">
        <v>3754</v>
      </c>
      <c r="K75" s="12">
        <v>3747</v>
      </c>
      <c r="L75" s="12">
        <f t="shared" si="14"/>
        <v>-7</v>
      </c>
      <c r="M75" s="13">
        <f t="shared" si="15"/>
        <v>-0.18646776771443793</v>
      </c>
      <c r="N75" s="32">
        <v>4307</v>
      </c>
      <c r="O75" s="12">
        <v>4299</v>
      </c>
      <c r="P75" s="12">
        <f t="shared" si="16"/>
        <v>-8</v>
      </c>
      <c r="Q75" s="13">
        <f t="shared" si="17"/>
        <v>-0.1857441374506617</v>
      </c>
      <c r="R75" s="12">
        <v>4629</v>
      </c>
      <c r="S75" s="12">
        <v>4621</v>
      </c>
      <c r="T75" s="12">
        <f t="shared" si="18"/>
        <v>-8</v>
      </c>
      <c r="U75" s="13">
        <f t="shared" si="19"/>
        <v>-0.17282350399654353</v>
      </c>
      <c r="V75" s="32"/>
      <c r="W75" s="12"/>
      <c r="X75" s="12"/>
      <c r="Y75" s="13"/>
      <c r="Z75" s="12"/>
      <c r="AA75" s="12"/>
      <c r="AB75" s="12"/>
      <c r="AC75" s="13"/>
    </row>
    <row r="76" spans="1:29" ht="13.5">
      <c r="A76" s="24">
        <v>73</v>
      </c>
      <c r="B76" s="10"/>
      <c r="C76" s="22"/>
      <c r="D76" s="4"/>
      <c r="E76" s="11"/>
      <c r="F76" s="33"/>
      <c r="G76" s="10"/>
      <c r="H76" s="10"/>
      <c r="I76" s="11"/>
      <c r="J76" s="10">
        <v>3760</v>
      </c>
      <c r="K76" s="10">
        <v>3753</v>
      </c>
      <c r="L76" s="10">
        <f t="shared" si="14"/>
        <v>-7</v>
      </c>
      <c r="M76" s="11">
        <f t="shared" si="15"/>
        <v>-0.18617021276595747</v>
      </c>
      <c r="N76" s="33">
        <v>4314</v>
      </c>
      <c r="O76" s="10">
        <v>4306</v>
      </c>
      <c r="P76" s="10">
        <f t="shared" si="16"/>
        <v>-8</v>
      </c>
      <c r="Q76" s="11">
        <f t="shared" si="17"/>
        <v>-0.18544274455261936</v>
      </c>
      <c r="R76" s="10">
        <v>4634</v>
      </c>
      <c r="S76" s="10">
        <v>4626</v>
      </c>
      <c r="T76" s="10">
        <f t="shared" si="18"/>
        <v>-8</v>
      </c>
      <c r="U76" s="11">
        <f t="shared" si="19"/>
        <v>-0.17263703064307295</v>
      </c>
      <c r="V76" s="33"/>
      <c r="W76" s="10"/>
      <c r="X76" s="10"/>
      <c r="Y76" s="11"/>
      <c r="Z76" s="10"/>
      <c r="AA76" s="10"/>
      <c r="AB76" s="10"/>
      <c r="AC76" s="11"/>
    </row>
    <row r="77" spans="1:29" ht="13.5">
      <c r="A77" s="21">
        <v>74</v>
      </c>
      <c r="B77" s="3"/>
      <c r="C77" s="8"/>
      <c r="D77" s="5"/>
      <c r="E77" s="6"/>
      <c r="F77" s="31"/>
      <c r="G77" s="3"/>
      <c r="H77" s="3"/>
      <c r="I77" s="6"/>
      <c r="J77" s="3">
        <v>3765</v>
      </c>
      <c r="K77" s="3">
        <v>3758</v>
      </c>
      <c r="L77" s="3">
        <f t="shared" si="14"/>
        <v>-7</v>
      </c>
      <c r="M77" s="6">
        <f t="shared" si="15"/>
        <v>-0.18592297476759628</v>
      </c>
      <c r="N77" s="31">
        <v>4320</v>
      </c>
      <c r="O77" s="3">
        <v>4312</v>
      </c>
      <c r="P77" s="3">
        <f t="shared" si="16"/>
        <v>-8</v>
      </c>
      <c r="Q77" s="6">
        <f t="shared" si="17"/>
        <v>-0.1851851851851852</v>
      </c>
      <c r="R77" s="3"/>
      <c r="S77" s="3"/>
      <c r="T77" s="3"/>
      <c r="U77" s="6"/>
      <c r="V77" s="31"/>
      <c r="W77" s="3"/>
      <c r="X77" s="3"/>
      <c r="Y77" s="6"/>
      <c r="Z77" s="3"/>
      <c r="AA77" s="3"/>
      <c r="AB77" s="3"/>
      <c r="AC77" s="6"/>
    </row>
    <row r="78" spans="1:29" ht="13.5">
      <c r="A78" s="21">
        <v>75</v>
      </c>
      <c r="B78" s="3"/>
      <c r="C78" s="8"/>
      <c r="D78" s="5"/>
      <c r="E78" s="6"/>
      <c r="F78" s="31"/>
      <c r="G78" s="3"/>
      <c r="H78" s="3"/>
      <c r="I78" s="6"/>
      <c r="J78" s="3">
        <v>3770</v>
      </c>
      <c r="K78" s="3">
        <v>3763</v>
      </c>
      <c r="L78" s="3">
        <f t="shared" si="14"/>
        <v>-7</v>
      </c>
      <c r="M78" s="6">
        <f t="shared" si="15"/>
        <v>-0.1856763925729443</v>
      </c>
      <c r="N78" s="31">
        <v>4326</v>
      </c>
      <c r="O78" s="3">
        <v>4318</v>
      </c>
      <c r="P78" s="3">
        <f t="shared" si="16"/>
        <v>-8</v>
      </c>
      <c r="Q78" s="6">
        <f t="shared" si="17"/>
        <v>-0.18492834026814609</v>
      </c>
      <c r="R78" s="3"/>
      <c r="S78" s="3"/>
      <c r="T78" s="3"/>
      <c r="U78" s="6"/>
      <c r="V78" s="31"/>
      <c r="W78" s="3"/>
      <c r="X78" s="3"/>
      <c r="Y78" s="6"/>
      <c r="Z78" s="3"/>
      <c r="AA78" s="3"/>
      <c r="AB78" s="3"/>
      <c r="AC78" s="6"/>
    </row>
    <row r="79" spans="1:29" ht="14.25" thickBot="1">
      <c r="A79" s="23">
        <v>76</v>
      </c>
      <c r="B79" s="12"/>
      <c r="C79" s="12"/>
      <c r="D79" s="14"/>
      <c r="E79" s="13"/>
      <c r="F79" s="32"/>
      <c r="G79" s="12"/>
      <c r="H79" s="12"/>
      <c r="I79" s="13"/>
      <c r="J79" s="12">
        <v>3775</v>
      </c>
      <c r="K79" s="12">
        <v>3768</v>
      </c>
      <c r="L79" s="12">
        <f t="shared" si="14"/>
        <v>-7</v>
      </c>
      <c r="M79" s="13">
        <f t="shared" si="15"/>
        <v>-0.18543046357615894</v>
      </c>
      <c r="N79" s="32">
        <v>4332</v>
      </c>
      <c r="O79" s="12">
        <v>4324</v>
      </c>
      <c r="P79" s="12">
        <f t="shared" si="16"/>
        <v>-8</v>
      </c>
      <c r="Q79" s="13">
        <f t="shared" si="17"/>
        <v>-0.18467220683287164</v>
      </c>
      <c r="R79" s="12"/>
      <c r="S79" s="12"/>
      <c r="T79" s="12"/>
      <c r="U79" s="13"/>
      <c r="V79" s="32"/>
      <c r="W79" s="12"/>
      <c r="X79" s="12"/>
      <c r="Y79" s="13"/>
      <c r="Z79" s="12"/>
      <c r="AA79" s="12"/>
      <c r="AB79" s="12"/>
      <c r="AC79" s="13"/>
    </row>
    <row r="80" spans="1:29" ht="13.5">
      <c r="A80" s="24">
        <v>77</v>
      </c>
      <c r="B80" s="10"/>
      <c r="C80" s="22"/>
      <c r="D80" s="4"/>
      <c r="E80" s="11"/>
      <c r="F80" s="33"/>
      <c r="G80" s="10"/>
      <c r="H80" s="10"/>
      <c r="I80" s="11"/>
      <c r="J80" s="10">
        <v>3781</v>
      </c>
      <c r="K80" s="10">
        <v>3774</v>
      </c>
      <c r="L80" s="10">
        <f t="shared" si="14"/>
        <v>-7</v>
      </c>
      <c r="M80" s="11">
        <f t="shared" si="15"/>
        <v>-0.18513620735255223</v>
      </c>
      <c r="N80" s="33">
        <v>4339</v>
      </c>
      <c r="O80" s="10">
        <v>4331</v>
      </c>
      <c r="P80" s="10">
        <f t="shared" si="16"/>
        <v>-8</v>
      </c>
      <c r="Q80" s="11">
        <f t="shared" si="17"/>
        <v>-0.18437427978796958</v>
      </c>
      <c r="R80" s="10"/>
      <c r="S80" s="10"/>
      <c r="T80" s="10"/>
      <c r="U80" s="11"/>
      <c r="V80" s="33"/>
      <c r="W80" s="10"/>
      <c r="X80" s="10"/>
      <c r="Y80" s="11"/>
      <c r="Z80" s="10"/>
      <c r="AA80" s="10"/>
      <c r="AB80" s="10"/>
      <c r="AC80" s="11"/>
    </row>
    <row r="81" spans="1:29" ht="13.5">
      <c r="A81" s="21">
        <v>78</v>
      </c>
      <c r="B81" s="3"/>
      <c r="C81" s="8"/>
      <c r="D81" s="5"/>
      <c r="E81" s="6"/>
      <c r="F81" s="31"/>
      <c r="G81" s="3"/>
      <c r="H81" s="3"/>
      <c r="I81" s="6"/>
      <c r="J81" s="3">
        <v>3786</v>
      </c>
      <c r="K81" s="3">
        <v>3779</v>
      </c>
      <c r="L81" s="3">
        <f t="shared" si="14"/>
        <v>-7</v>
      </c>
      <c r="M81" s="6">
        <f t="shared" si="15"/>
        <v>-0.184891706286318</v>
      </c>
      <c r="N81" s="31">
        <v>4346</v>
      </c>
      <c r="O81" s="3">
        <v>4338</v>
      </c>
      <c r="P81" s="3">
        <f t="shared" si="16"/>
        <v>-8</v>
      </c>
      <c r="Q81" s="6">
        <f t="shared" si="17"/>
        <v>-0.18407731247123793</v>
      </c>
      <c r="R81" s="3"/>
      <c r="S81" s="3"/>
      <c r="T81" s="3"/>
      <c r="U81" s="6"/>
      <c r="V81" s="31"/>
      <c r="W81" s="3"/>
      <c r="X81" s="3"/>
      <c r="Y81" s="6"/>
      <c r="Z81" s="3"/>
      <c r="AA81" s="3"/>
      <c r="AB81" s="3"/>
      <c r="AC81" s="6"/>
    </row>
    <row r="82" spans="1:29" ht="13.5">
      <c r="A82" s="21">
        <v>79</v>
      </c>
      <c r="B82" s="3"/>
      <c r="C82" s="8"/>
      <c r="D82" s="5"/>
      <c r="E82" s="6"/>
      <c r="F82" s="31"/>
      <c r="G82" s="3"/>
      <c r="H82" s="3"/>
      <c r="I82" s="6"/>
      <c r="J82" s="3">
        <v>3791</v>
      </c>
      <c r="K82" s="3">
        <v>3784</v>
      </c>
      <c r="L82" s="3">
        <f t="shared" si="14"/>
        <v>-7</v>
      </c>
      <c r="M82" s="6">
        <f t="shared" si="15"/>
        <v>-0.1846478501714587</v>
      </c>
      <c r="N82" s="31">
        <v>4353</v>
      </c>
      <c r="O82" s="3">
        <v>4345</v>
      </c>
      <c r="P82" s="3">
        <f t="shared" si="16"/>
        <v>-8</v>
      </c>
      <c r="Q82" s="6">
        <f t="shared" si="17"/>
        <v>-0.1837813002526993</v>
      </c>
      <c r="R82" s="3"/>
      <c r="S82" s="3"/>
      <c r="T82" s="3"/>
      <c r="U82" s="6"/>
      <c r="V82" s="31"/>
      <c r="W82" s="3"/>
      <c r="X82" s="3"/>
      <c r="Y82" s="6"/>
      <c r="Z82" s="3"/>
      <c r="AA82" s="3"/>
      <c r="AB82" s="3"/>
      <c r="AC82" s="6"/>
    </row>
    <row r="83" spans="1:29" ht="14.25" thickBot="1">
      <c r="A83" s="23">
        <v>80</v>
      </c>
      <c r="B83" s="12"/>
      <c r="C83" s="12"/>
      <c r="D83" s="14"/>
      <c r="E83" s="13"/>
      <c r="F83" s="32"/>
      <c r="G83" s="12"/>
      <c r="H83" s="12"/>
      <c r="I83" s="13"/>
      <c r="J83" s="12">
        <v>3796</v>
      </c>
      <c r="K83" s="12">
        <v>3789</v>
      </c>
      <c r="L83" s="12">
        <f t="shared" si="14"/>
        <v>-7</v>
      </c>
      <c r="M83" s="13">
        <f t="shared" si="15"/>
        <v>-0.18440463645943098</v>
      </c>
      <c r="N83" s="32">
        <v>4360</v>
      </c>
      <c r="O83" s="12">
        <v>4352</v>
      </c>
      <c r="P83" s="12">
        <f t="shared" si="16"/>
        <v>-8</v>
      </c>
      <c r="Q83" s="13">
        <f t="shared" si="17"/>
        <v>-0.1834862385321101</v>
      </c>
      <c r="R83" s="12"/>
      <c r="S83" s="12"/>
      <c r="T83" s="12"/>
      <c r="U83" s="13"/>
      <c r="V83" s="32"/>
      <c r="W83" s="12"/>
      <c r="X83" s="12"/>
      <c r="Y83" s="13"/>
      <c r="Z83" s="12"/>
      <c r="AA83" s="12"/>
      <c r="AB83" s="12"/>
      <c r="AC83" s="13"/>
    </row>
    <row r="84" spans="1:29" ht="13.5">
      <c r="A84" s="24">
        <v>81</v>
      </c>
      <c r="B84" s="10"/>
      <c r="C84" s="22"/>
      <c r="D84" s="4"/>
      <c r="E84" s="11"/>
      <c r="F84" s="33"/>
      <c r="G84" s="10"/>
      <c r="H84" s="10"/>
      <c r="I84" s="11"/>
      <c r="J84" s="10">
        <v>3802</v>
      </c>
      <c r="K84" s="10">
        <v>3795</v>
      </c>
      <c r="L84" s="10">
        <f t="shared" si="14"/>
        <v>-7</v>
      </c>
      <c r="M84" s="11">
        <f t="shared" si="15"/>
        <v>-0.1841136244082062</v>
      </c>
      <c r="N84" s="33">
        <v>4365</v>
      </c>
      <c r="O84" s="10">
        <v>4357</v>
      </c>
      <c r="P84" s="10">
        <f t="shared" si="16"/>
        <v>-8</v>
      </c>
      <c r="Q84" s="11">
        <f t="shared" si="17"/>
        <v>-0.18327605956471935</v>
      </c>
      <c r="R84" s="10"/>
      <c r="S84" s="10"/>
      <c r="T84" s="10"/>
      <c r="U84" s="11"/>
      <c r="V84" s="33"/>
      <c r="W84" s="10"/>
      <c r="X84" s="10"/>
      <c r="Y84" s="11"/>
      <c r="Z84" s="10"/>
      <c r="AA84" s="10"/>
      <c r="AB84" s="10"/>
      <c r="AC84" s="11"/>
    </row>
    <row r="85" spans="1:29" ht="13.5">
      <c r="A85" s="21">
        <v>82</v>
      </c>
      <c r="B85" s="3"/>
      <c r="C85" s="8"/>
      <c r="D85" s="5"/>
      <c r="E85" s="6"/>
      <c r="F85" s="31"/>
      <c r="G85" s="3"/>
      <c r="H85" s="3"/>
      <c r="I85" s="6"/>
      <c r="J85" s="3">
        <v>3807</v>
      </c>
      <c r="K85" s="3">
        <v>3800</v>
      </c>
      <c r="L85" s="3">
        <f t="shared" si="14"/>
        <v>-7</v>
      </c>
      <c r="M85" s="6">
        <f t="shared" si="15"/>
        <v>-0.18387181507748881</v>
      </c>
      <c r="N85" s="31">
        <v>4372</v>
      </c>
      <c r="O85" s="3">
        <v>4364</v>
      </c>
      <c r="P85" s="3">
        <f t="shared" si="16"/>
        <v>-8</v>
      </c>
      <c r="Q85" s="6">
        <f t="shared" si="17"/>
        <v>-0.18298261665141813</v>
      </c>
      <c r="R85" s="3"/>
      <c r="S85" s="3"/>
      <c r="T85" s="3"/>
      <c r="U85" s="6"/>
      <c r="V85" s="31"/>
      <c r="W85" s="3"/>
      <c r="X85" s="3"/>
      <c r="Y85" s="6"/>
      <c r="Z85" s="3"/>
      <c r="AA85" s="3"/>
      <c r="AB85" s="3"/>
      <c r="AC85" s="6"/>
    </row>
    <row r="86" spans="1:29" ht="13.5">
      <c r="A86" s="21">
        <v>83</v>
      </c>
      <c r="B86" s="3"/>
      <c r="C86" s="8"/>
      <c r="D86" s="5"/>
      <c r="E86" s="6"/>
      <c r="F86" s="31"/>
      <c r="G86" s="3"/>
      <c r="H86" s="3"/>
      <c r="I86" s="6"/>
      <c r="J86" s="3">
        <v>3812</v>
      </c>
      <c r="K86" s="3">
        <v>3805</v>
      </c>
      <c r="L86" s="3">
        <f t="shared" si="14"/>
        <v>-7</v>
      </c>
      <c r="M86" s="6">
        <f t="shared" si="15"/>
        <v>-0.18363064008394542</v>
      </c>
      <c r="N86" s="31">
        <v>4379</v>
      </c>
      <c r="O86" s="3">
        <v>4371</v>
      </c>
      <c r="P86" s="3">
        <f t="shared" si="16"/>
        <v>-8</v>
      </c>
      <c r="Q86" s="6">
        <f t="shared" si="17"/>
        <v>-0.18269011189769355</v>
      </c>
      <c r="R86" s="3"/>
      <c r="S86" s="3"/>
      <c r="T86" s="3"/>
      <c r="U86" s="6"/>
      <c r="V86" s="31"/>
      <c r="W86" s="3"/>
      <c r="X86" s="3"/>
      <c r="Y86" s="6"/>
      <c r="Z86" s="3"/>
      <c r="AA86" s="3"/>
      <c r="AB86" s="3"/>
      <c r="AC86" s="6"/>
    </row>
    <row r="87" spans="1:29" ht="14.25" thickBot="1">
      <c r="A87" s="23">
        <v>84</v>
      </c>
      <c r="B87" s="12"/>
      <c r="C87" s="12"/>
      <c r="D87" s="14"/>
      <c r="E87" s="13"/>
      <c r="F87" s="32"/>
      <c r="G87" s="12"/>
      <c r="H87" s="12"/>
      <c r="I87" s="13"/>
      <c r="J87" s="12">
        <v>3817</v>
      </c>
      <c r="K87" s="12">
        <v>3810</v>
      </c>
      <c r="L87" s="12">
        <f t="shared" si="14"/>
        <v>-7</v>
      </c>
      <c r="M87" s="13">
        <f t="shared" si="15"/>
        <v>-0.18339009693476552</v>
      </c>
      <c r="N87" s="32">
        <v>4386</v>
      </c>
      <c r="O87" s="12">
        <v>4378</v>
      </c>
      <c r="P87" s="12">
        <f t="shared" si="16"/>
        <v>-8</v>
      </c>
      <c r="Q87" s="13">
        <f t="shared" si="17"/>
        <v>-0.1823985408116735</v>
      </c>
      <c r="R87" s="12"/>
      <c r="S87" s="12"/>
      <c r="T87" s="12"/>
      <c r="U87" s="13"/>
      <c r="V87" s="32"/>
      <c r="W87" s="12"/>
      <c r="X87" s="12"/>
      <c r="Y87" s="13"/>
      <c r="Z87" s="12"/>
      <c r="AA87" s="12"/>
      <c r="AB87" s="12"/>
      <c r="AC87" s="13"/>
    </row>
    <row r="88" spans="1:29" ht="13.5">
      <c r="A88" s="24">
        <v>85</v>
      </c>
      <c r="B88" s="15"/>
      <c r="C88" s="7"/>
      <c r="D88" s="4"/>
      <c r="E88" s="11"/>
      <c r="F88" s="33"/>
      <c r="G88" s="10"/>
      <c r="H88" s="10"/>
      <c r="I88" s="11"/>
      <c r="J88" s="10">
        <v>3823</v>
      </c>
      <c r="K88" s="10">
        <v>3816</v>
      </c>
      <c r="L88" s="10">
        <f t="shared" si="14"/>
        <v>-7</v>
      </c>
      <c r="M88" s="11">
        <f t="shared" si="15"/>
        <v>-0.18310227569971227</v>
      </c>
      <c r="N88" s="33">
        <v>4391</v>
      </c>
      <c r="O88" s="10">
        <v>4383</v>
      </c>
      <c r="P88" s="10">
        <f t="shared" si="16"/>
        <v>-8</v>
      </c>
      <c r="Q88" s="11">
        <f t="shared" si="17"/>
        <v>-0.18219084491004328</v>
      </c>
      <c r="R88" s="10"/>
      <c r="S88" s="10"/>
      <c r="T88" s="10"/>
      <c r="U88" s="11"/>
      <c r="V88" s="33"/>
      <c r="W88" s="10"/>
      <c r="X88" s="10"/>
      <c r="Y88" s="11"/>
      <c r="Z88" s="10"/>
      <c r="AA88" s="10"/>
      <c r="AB88" s="10"/>
      <c r="AC88" s="11"/>
    </row>
    <row r="89" spans="1:29" ht="13.5">
      <c r="A89" s="21">
        <v>86</v>
      </c>
      <c r="B89" s="2"/>
      <c r="C89" s="9"/>
      <c r="D89" s="5"/>
      <c r="E89" s="6"/>
      <c r="F89" s="31"/>
      <c r="G89" s="3"/>
      <c r="H89" s="3"/>
      <c r="I89" s="6"/>
      <c r="J89" s="3">
        <v>3828</v>
      </c>
      <c r="K89" s="3">
        <v>3821</v>
      </c>
      <c r="L89" s="3">
        <f t="shared" si="14"/>
        <v>-7</v>
      </c>
      <c r="M89" s="6">
        <f t="shared" si="15"/>
        <v>-0.18286311389759666</v>
      </c>
      <c r="N89" s="31">
        <v>4398</v>
      </c>
      <c r="O89" s="3">
        <v>4390</v>
      </c>
      <c r="P89" s="3">
        <f t="shared" si="16"/>
        <v>-8</v>
      </c>
      <c r="Q89" s="6">
        <f t="shared" si="17"/>
        <v>-0.18190086402910413</v>
      </c>
      <c r="R89" s="3"/>
      <c r="S89" s="3"/>
      <c r="T89" s="3"/>
      <c r="U89" s="6"/>
      <c r="V89" s="31"/>
      <c r="W89" s="3"/>
      <c r="X89" s="3"/>
      <c r="Y89" s="6"/>
      <c r="Z89" s="3"/>
      <c r="AA89" s="3"/>
      <c r="AB89" s="3"/>
      <c r="AC89" s="6"/>
    </row>
    <row r="90" spans="1:29" ht="13.5">
      <c r="A90" s="21">
        <v>87</v>
      </c>
      <c r="B90" s="2"/>
      <c r="C90" s="9"/>
      <c r="D90" s="5"/>
      <c r="E90" s="6"/>
      <c r="F90" s="31"/>
      <c r="G90" s="3"/>
      <c r="H90" s="3"/>
      <c r="I90" s="6"/>
      <c r="J90" s="3">
        <v>3833</v>
      </c>
      <c r="K90" s="3">
        <v>3826</v>
      </c>
      <c r="L90" s="3">
        <f t="shared" si="14"/>
        <v>-7</v>
      </c>
      <c r="M90" s="6">
        <f t="shared" si="15"/>
        <v>-0.1826245760500913</v>
      </c>
      <c r="N90" s="31">
        <v>4405</v>
      </c>
      <c r="O90" s="3">
        <v>4397</v>
      </c>
      <c r="P90" s="3">
        <f t="shared" si="16"/>
        <v>-8</v>
      </c>
      <c r="Q90" s="6">
        <f t="shared" si="17"/>
        <v>-0.18161180476730987</v>
      </c>
      <c r="R90" s="3"/>
      <c r="S90" s="3"/>
      <c r="T90" s="3"/>
      <c r="U90" s="6"/>
      <c r="V90" s="31"/>
      <c r="W90" s="3"/>
      <c r="X90" s="3"/>
      <c r="Y90" s="6"/>
      <c r="Z90" s="3"/>
      <c r="AA90" s="3"/>
      <c r="AB90" s="3"/>
      <c r="AC90" s="6"/>
    </row>
    <row r="91" spans="1:29" ht="14.25" thickBot="1">
      <c r="A91" s="23">
        <v>88</v>
      </c>
      <c r="B91" s="14"/>
      <c r="C91" s="14"/>
      <c r="D91" s="14"/>
      <c r="E91" s="13"/>
      <c r="F91" s="32"/>
      <c r="G91" s="12"/>
      <c r="H91" s="12"/>
      <c r="I91" s="13"/>
      <c r="J91" s="12">
        <v>3838</v>
      </c>
      <c r="K91" s="12">
        <v>3831</v>
      </c>
      <c r="L91" s="12">
        <f t="shared" si="14"/>
        <v>-7</v>
      </c>
      <c r="M91" s="13">
        <f t="shared" si="15"/>
        <v>-0.18238665971860343</v>
      </c>
      <c r="N91" s="32">
        <v>4412</v>
      </c>
      <c r="O91" s="12">
        <v>4404</v>
      </c>
      <c r="P91" s="12">
        <f t="shared" si="16"/>
        <v>-8</v>
      </c>
      <c r="Q91" s="13">
        <f t="shared" si="17"/>
        <v>-0.1813236627379873</v>
      </c>
      <c r="R91" s="12"/>
      <c r="S91" s="12"/>
      <c r="T91" s="12"/>
      <c r="U91" s="13"/>
      <c r="V91" s="32"/>
      <c r="W91" s="12"/>
      <c r="X91" s="12"/>
      <c r="Y91" s="13"/>
      <c r="Z91" s="12"/>
      <c r="AA91" s="12"/>
      <c r="AB91" s="12"/>
      <c r="AC91" s="13"/>
    </row>
    <row r="92" spans="1:29" ht="13.5">
      <c r="A92" s="24">
        <v>89</v>
      </c>
      <c r="B92" s="15"/>
      <c r="C92" s="7"/>
      <c r="D92" s="4"/>
      <c r="E92" s="11"/>
      <c r="F92" s="33"/>
      <c r="G92" s="10"/>
      <c r="H92" s="10"/>
      <c r="I92" s="11"/>
      <c r="J92" s="10">
        <v>3844</v>
      </c>
      <c r="K92" s="10">
        <v>3837</v>
      </c>
      <c r="L92" s="10">
        <f t="shared" si="14"/>
        <v>-7</v>
      </c>
      <c r="M92" s="11">
        <f t="shared" si="15"/>
        <v>-0.18210197710718</v>
      </c>
      <c r="N92" s="33">
        <v>4417</v>
      </c>
      <c r="O92" s="10">
        <v>4409</v>
      </c>
      <c r="P92" s="10">
        <f t="shared" si="16"/>
        <v>-8</v>
      </c>
      <c r="Q92" s="11">
        <f t="shared" si="17"/>
        <v>-0.1811184061580258</v>
      </c>
      <c r="R92" s="10"/>
      <c r="S92" s="10"/>
      <c r="T92" s="10"/>
      <c r="U92" s="11"/>
      <c r="V92" s="33"/>
      <c r="W92" s="10"/>
      <c r="X92" s="10"/>
      <c r="Y92" s="11"/>
      <c r="Z92" s="10"/>
      <c r="AA92" s="10"/>
      <c r="AB92" s="10"/>
      <c r="AC92" s="11"/>
    </row>
    <row r="93" spans="1:29" ht="13.5">
      <c r="A93" s="21">
        <v>90</v>
      </c>
      <c r="B93" s="2"/>
      <c r="C93" s="9"/>
      <c r="D93" s="5"/>
      <c r="E93" s="6"/>
      <c r="F93" s="31"/>
      <c r="G93" s="3"/>
      <c r="H93" s="3"/>
      <c r="I93" s="6"/>
      <c r="J93" s="3">
        <v>3849</v>
      </c>
      <c r="K93" s="3">
        <v>3842</v>
      </c>
      <c r="L93" s="3">
        <f t="shared" si="14"/>
        <v>-7</v>
      </c>
      <c r="M93" s="6">
        <f t="shared" si="15"/>
        <v>-0.18186541958950378</v>
      </c>
      <c r="N93" s="31"/>
      <c r="O93" s="3"/>
      <c r="P93" s="3"/>
      <c r="Q93" s="6"/>
      <c r="R93" s="3"/>
      <c r="S93" s="3"/>
      <c r="T93" s="3"/>
      <c r="U93" s="6"/>
      <c r="V93" s="31"/>
      <c r="W93" s="3"/>
      <c r="X93" s="3"/>
      <c r="Y93" s="6"/>
      <c r="Z93" s="3"/>
      <c r="AA93" s="3"/>
      <c r="AB93" s="3"/>
      <c r="AC93" s="6"/>
    </row>
    <row r="94" spans="1:29" ht="13.5">
      <c r="A94" s="21">
        <v>91</v>
      </c>
      <c r="B94" s="2"/>
      <c r="C94" s="9"/>
      <c r="D94" s="5"/>
      <c r="E94" s="6"/>
      <c r="F94" s="31"/>
      <c r="G94" s="3"/>
      <c r="H94" s="3"/>
      <c r="I94" s="6"/>
      <c r="J94" s="3">
        <v>3854</v>
      </c>
      <c r="K94" s="3">
        <v>3847</v>
      </c>
      <c r="L94" s="3">
        <f t="shared" si="14"/>
        <v>-7</v>
      </c>
      <c r="M94" s="6">
        <f t="shared" si="15"/>
        <v>-0.1816294758692268</v>
      </c>
      <c r="N94" s="31"/>
      <c r="O94" s="3"/>
      <c r="P94" s="3"/>
      <c r="Q94" s="6"/>
      <c r="R94" s="3"/>
      <c r="S94" s="3"/>
      <c r="T94" s="3"/>
      <c r="U94" s="6"/>
      <c r="V94" s="31"/>
      <c r="W94" s="3"/>
      <c r="X94" s="3"/>
      <c r="Y94" s="6"/>
      <c r="Z94" s="3"/>
      <c r="AA94" s="3"/>
      <c r="AB94" s="3"/>
      <c r="AC94" s="6"/>
    </row>
    <row r="95" spans="1:29" ht="14.25" thickBot="1">
      <c r="A95" s="23">
        <v>92</v>
      </c>
      <c r="B95" s="14"/>
      <c r="C95" s="14"/>
      <c r="D95" s="14"/>
      <c r="E95" s="13"/>
      <c r="F95" s="32"/>
      <c r="G95" s="12"/>
      <c r="H95" s="12"/>
      <c r="I95" s="13"/>
      <c r="J95" s="12">
        <v>3859</v>
      </c>
      <c r="K95" s="12">
        <v>3852</v>
      </c>
      <c r="L95" s="12">
        <f t="shared" si="14"/>
        <v>-7</v>
      </c>
      <c r="M95" s="13">
        <f t="shared" si="15"/>
        <v>-0.1813941435605079</v>
      </c>
      <c r="N95" s="32"/>
      <c r="O95" s="12"/>
      <c r="P95" s="12"/>
      <c r="Q95" s="13"/>
      <c r="R95" s="12"/>
      <c r="S95" s="12"/>
      <c r="T95" s="12"/>
      <c r="U95" s="13"/>
      <c r="V95" s="32"/>
      <c r="W95" s="12"/>
      <c r="X95" s="12"/>
      <c r="Y95" s="13"/>
      <c r="Z95" s="12"/>
      <c r="AA95" s="12"/>
      <c r="AB95" s="12"/>
      <c r="AC95" s="13"/>
    </row>
    <row r="96" spans="1:29" ht="13.5">
      <c r="A96" s="24">
        <v>93</v>
      </c>
      <c r="B96" s="15"/>
      <c r="C96" s="7"/>
      <c r="D96" s="4"/>
      <c r="E96" s="11"/>
      <c r="F96" s="33"/>
      <c r="G96" s="10"/>
      <c r="H96" s="10"/>
      <c r="I96" s="11"/>
      <c r="J96" s="10">
        <v>3865</v>
      </c>
      <c r="K96" s="10">
        <v>3858</v>
      </c>
      <c r="L96" s="10">
        <f t="shared" si="14"/>
        <v>-7</v>
      </c>
      <c r="M96" s="11">
        <f t="shared" si="15"/>
        <v>-0.18111254851228978</v>
      </c>
      <c r="N96" s="33"/>
      <c r="O96" s="10"/>
      <c r="P96" s="10"/>
      <c r="Q96" s="11"/>
      <c r="R96" s="10"/>
      <c r="S96" s="10"/>
      <c r="T96" s="10"/>
      <c r="U96" s="11"/>
      <c r="V96" s="33"/>
      <c r="W96" s="10"/>
      <c r="X96" s="10"/>
      <c r="Y96" s="11"/>
      <c r="Z96" s="10"/>
      <c r="AA96" s="10"/>
      <c r="AB96" s="10"/>
      <c r="AC96" s="11"/>
    </row>
    <row r="97" spans="1:29" ht="13.5">
      <c r="A97" s="21">
        <v>94</v>
      </c>
      <c r="B97" s="2"/>
      <c r="C97" s="2"/>
      <c r="D97" s="2"/>
      <c r="E97" s="6"/>
      <c r="F97" s="31"/>
      <c r="G97" s="3"/>
      <c r="H97" s="3"/>
      <c r="I97" s="6"/>
      <c r="J97" s="3">
        <v>3870</v>
      </c>
      <c r="K97" s="3">
        <v>3863</v>
      </c>
      <c r="L97" s="3">
        <f t="shared" si="14"/>
        <v>-7</v>
      </c>
      <c r="M97" s="6">
        <f t="shared" si="15"/>
        <v>-0.1808785529715762</v>
      </c>
      <c r="N97" s="31"/>
      <c r="O97" s="3"/>
      <c r="P97" s="3"/>
      <c r="Q97" s="6"/>
      <c r="R97" s="3"/>
      <c r="S97" s="3"/>
      <c r="T97" s="3"/>
      <c r="U97" s="6"/>
      <c r="V97" s="31"/>
      <c r="W97" s="3"/>
      <c r="X97" s="3"/>
      <c r="Y97" s="6"/>
      <c r="Z97" s="3"/>
      <c r="AA97" s="3"/>
      <c r="AB97" s="3"/>
      <c r="AC97" s="6"/>
    </row>
    <row r="98" spans="1:29" ht="13.5">
      <c r="A98" s="21">
        <v>95</v>
      </c>
      <c r="B98" s="2"/>
      <c r="C98" s="2"/>
      <c r="D98" s="2"/>
      <c r="E98" s="6"/>
      <c r="F98" s="31"/>
      <c r="G98" s="3"/>
      <c r="H98" s="3"/>
      <c r="I98" s="6"/>
      <c r="J98" s="3">
        <v>3875</v>
      </c>
      <c r="K98" s="3">
        <v>3868</v>
      </c>
      <c r="L98" s="3">
        <f t="shared" si="14"/>
        <v>-7</v>
      </c>
      <c r="M98" s="6">
        <f t="shared" si="15"/>
        <v>-0.18064516129032257</v>
      </c>
      <c r="N98" s="31"/>
      <c r="O98" s="3"/>
      <c r="P98" s="3"/>
      <c r="Q98" s="6"/>
      <c r="R98" s="3"/>
      <c r="S98" s="3"/>
      <c r="T98" s="3"/>
      <c r="U98" s="6"/>
      <c r="V98" s="31"/>
      <c r="W98" s="3"/>
      <c r="X98" s="3"/>
      <c r="Y98" s="6"/>
      <c r="Z98" s="3"/>
      <c r="AA98" s="3"/>
      <c r="AB98" s="3"/>
      <c r="AC98" s="6"/>
    </row>
    <row r="99" spans="1:29" ht="14.25" thickBot="1">
      <c r="A99" s="23">
        <v>96</v>
      </c>
      <c r="B99" s="14"/>
      <c r="C99" s="14"/>
      <c r="D99" s="14"/>
      <c r="E99" s="13"/>
      <c r="F99" s="32"/>
      <c r="G99" s="12"/>
      <c r="H99" s="12"/>
      <c r="I99" s="13"/>
      <c r="J99" s="12">
        <v>3880</v>
      </c>
      <c r="K99" s="12">
        <v>3873</v>
      </c>
      <c r="L99" s="12">
        <f t="shared" si="14"/>
        <v>-7</v>
      </c>
      <c r="M99" s="13">
        <f t="shared" si="15"/>
        <v>-0.18041237113402062</v>
      </c>
      <c r="N99" s="32"/>
      <c r="O99" s="12"/>
      <c r="P99" s="12"/>
      <c r="Q99" s="13"/>
      <c r="R99" s="12"/>
      <c r="S99" s="12"/>
      <c r="T99" s="12"/>
      <c r="U99" s="13"/>
      <c r="V99" s="32"/>
      <c r="W99" s="12"/>
      <c r="X99" s="12"/>
      <c r="Y99" s="13"/>
      <c r="Z99" s="12"/>
      <c r="AA99" s="12"/>
      <c r="AB99" s="12"/>
      <c r="AC99" s="13"/>
    </row>
    <row r="100" spans="1:29" ht="13.5">
      <c r="A100" s="24">
        <v>97</v>
      </c>
      <c r="B100" s="15"/>
      <c r="C100" s="15"/>
      <c r="D100" s="15"/>
      <c r="E100" s="11"/>
      <c r="F100" s="33"/>
      <c r="G100" s="10"/>
      <c r="H100" s="10"/>
      <c r="I100" s="11"/>
      <c r="J100" s="10">
        <v>3886</v>
      </c>
      <c r="K100" s="10">
        <v>3879</v>
      </c>
      <c r="L100" s="10">
        <f t="shared" si="14"/>
        <v>-7</v>
      </c>
      <c r="M100" s="11">
        <f t="shared" si="15"/>
        <v>-0.18013381369016984</v>
      </c>
      <c r="N100" s="33"/>
      <c r="O100" s="10"/>
      <c r="P100" s="10"/>
      <c r="Q100" s="11"/>
      <c r="R100" s="10"/>
      <c r="S100" s="10"/>
      <c r="T100" s="10"/>
      <c r="U100" s="11"/>
      <c r="V100" s="33"/>
      <c r="W100" s="10"/>
      <c r="X100" s="10"/>
      <c r="Y100" s="11"/>
      <c r="Z100" s="10"/>
      <c r="AA100" s="10"/>
      <c r="AB100" s="10"/>
      <c r="AC100" s="11"/>
    </row>
    <row r="101" spans="1:29" ht="13.5">
      <c r="A101" s="21">
        <v>98</v>
      </c>
      <c r="B101" s="2"/>
      <c r="C101" s="2"/>
      <c r="D101" s="2"/>
      <c r="E101" s="6"/>
      <c r="F101" s="31"/>
      <c r="G101" s="3"/>
      <c r="H101" s="3"/>
      <c r="I101" s="6"/>
      <c r="J101" s="3">
        <v>3891</v>
      </c>
      <c r="K101" s="3">
        <v>3884</v>
      </c>
      <c r="L101" s="3">
        <f t="shared" si="14"/>
        <v>-7</v>
      </c>
      <c r="M101" s="6">
        <f t="shared" si="15"/>
        <v>-0.1799023387304035</v>
      </c>
      <c r="N101" s="31"/>
      <c r="O101" s="3"/>
      <c r="P101" s="3"/>
      <c r="Q101" s="6"/>
      <c r="R101" s="3"/>
      <c r="S101" s="3"/>
      <c r="T101" s="3"/>
      <c r="U101" s="6"/>
      <c r="V101" s="31"/>
      <c r="W101" s="3"/>
      <c r="X101" s="3"/>
      <c r="Y101" s="6"/>
      <c r="Z101" s="3"/>
      <c r="AA101" s="3"/>
      <c r="AB101" s="3"/>
      <c r="AC101" s="6"/>
    </row>
    <row r="102" spans="1:29" ht="13.5">
      <c r="A102" s="21">
        <v>99</v>
      </c>
      <c r="B102" s="2"/>
      <c r="C102" s="2"/>
      <c r="D102" s="2"/>
      <c r="E102" s="6"/>
      <c r="F102" s="31"/>
      <c r="G102" s="3"/>
      <c r="H102" s="3"/>
      <c r="I102" s="6"/>
      <c r="J102" s="3">
        <v>3896</v>
      </c>
      <c r="K102" s="3">
        <v>3889</v>
      </c>
      <c r="L102" s="3">
        <f t="shared" si="14"/>
        <v>-7</v>
      </c>
      <c r="M102" s="6">
        <f t="shared" si="15"/>
        <v>-0.17967145790554415</v>
      </c>
      <c r="N102" s="31"/>
      <c r="O102" s="3"/>
      <c r="P102" s="3"/>
      <c r="Q102" s="6"/>
      <c r="R102" s="3"/>
      <c r="S102" s="3"/>
      <c r="T102" s="3"/>
      <c r="U102" s="6"/>
      <c r="V102" s="31"/>
      <c r="W102" s="3"/>
      <c r="X102" s="3"/>
      <c r="Y102" s="6"/>
      <c r="Z102" s="3"/>
      <c r="AA102" s="3"/>
      <c r="AB102" s="3"/>
      <c r="AC102" s="6"/>
    </row>
    <row r="103" spans="1:29" ht="14.25" thickBot="1">
      <c r="A103" s="23">
        <v>100</v>
      </c>
      <c r="B103" s="14"/>
      <c r="C103" s="14"/>
      <c r="D103" s="14"/>
      <c r="E103" s="13"/>
      <c r="F103" s="32"/>
      <c r="G103" s="12"/>
      <c r="H103" s="12"/>
      <c r="I103" s="13"/>
      <c r="J103" s="12">
        <v>3901</v>
      </c>
      <c r="K103" s="12">
        <v>3894</v>
      </c>
      <c r="L103" s="12">
        <f t="shared" si="14"/>
        <v>-7</v>
      </c>
      <c r="M103" s="13">
        <f t="shared" si="15"/>
        <v>-0.17944116893104334</v>
      </c>
      <c r="N103" s="32"/>
      <c r="O103" s="12"/>
      <c r="P103" s="12"/>
      <c r="Q103" s="13"/>
      <c r="R103" s="12"/>
      <c r="S103" s="12"/>
      <c r="T103" s="12"/>
      <c r="U103" s="13"/>
      <c r="V103" s="32"/>
      <c r="W103" s="12"/>
      <c r="X103" s="12"/>
      <c r="Y103" s="13"/>
      <c r="Z103" s="12"/>
      <c r="AA103" s="12"/>
      <c r="AB103" s="12"/>
      <c r="AC103" s="13"/>
    </row>
    <row r="104" spans="1:29" ht="14.25" thickBot="1">
      <c r="A104" s="27">
        <v>101</v>
      </c>
      <c r="B104" s="28"/>
      <c r="C104" s="28"/>
      <c r="D104" s="28"/>
      <c r="E104" s="30"/>
      <c r="F104" s="34"/>
      <c r="G104" s="29"/>
      <c r="H104" s="29"/>
      <c r="I104" s="30"/>
      <c r="J104" s="29">
        <v>3907</v>
      </c>
      <c r="K104" s="29">
        <v>3900</v>
      </c>
      <c r="L104" s="29">
        <f t="shared" si="14"/>
        <v>-7</v>
      </c>
      <c r="M104" s="30">
        <f t="shared" si="15"/>
        <v>-0.1791656002047607</v>
      </c>
      <c r="N104" s="34"/>
      <c r="O104" s="29"/>
      <c r="P104" s="29"/>
      <c r="Q104" s="30"/>
      <c r="R104" s="29"/>
      <c r="S104" s="29"/>
      <c r="T104" s="29"/>
      <c r="U104" s="30"/>
      <c r="V104" s="34"/>
      <c r="W104" s="29"/>
      <c r="X104" s="29"/>
      <c r="Y104" s="30"/>
      <c r="Z104" s="29"/>
      <c r="AA104" s="29"/>
      <c r="AB104" s="29"/>
      <c r="AC104" s="30"/>
    </row>
    <row r="105" spans="1:29" ht="13.5">
      <c r="A105" s="24" t="s">
        <v>7</v>
      </c>
      <c r="B105" s="15">
        <v>2196</v>
      </c>
      <c r="C105" s="15">
        <v>2192</v>
      </c>
      <c r="D105" s="15">
        <f>(C105-B105)</f>
        <v>-4</v>
      </c>
      <c r="E105" s="11">
        <f>D105/B105*100</f>
        <v>-0.18214936247723132</v>
      </c>
      <c r="F105" s="35">
        <v>2498</v>
      </c>
      <c r="G105" s="15">
        <v>2494</v>
      </c>
      <c r="H105" s="15">
        <f>(G105-F105)</f>
        <v>-4</v>
      </c>
      <c r="I105" s="11">
        <f>H105/F105*100</f>
        <v>-0.16012810248198558</v>
      </c>
      <c r="J105" s="15">
        <v>2842</v>
      </c>
      <c r="K105" s="15">
        <v>2837</v>
      </c>
      <c r="L105" s="10">
        <f t="shared" si="14"/>
        <v>-5</v>
      </c>
      <c r="M105" s="11">
        <f t="shared" si="15"/>
        <v>-0.17593244194229415</v>
      </c>
      <c r="N105" s="35">
        <v>3264</v>
      </c>
      <c r="O105" s="15">
        <v>3259</v>
      </c>
      <c r="P105" s="15">
        <f>(O105-N105)</f>
        <v>-5</v>
      </c>
      <c r="Q105" s="11">
        <f>P105/N105*100</f>
        <v>-0.15318627450980393</v>
      </c>
      <c r="R105" s="15">
        <v>3563</v>
      </c>
      <c r="S105" s="15">
        <v>3557</v>
      </c>
      <c r="T105" s="15">
        <f>(S105-R105)</f>
        <v>-6</v>
      </c>
      <c r="U105" s="11">
        <f>T105/R105*100</f>
        <v>-0.16839741790625876</v>
      </c>
      <c r="V105" s="35">
        <v>4045</v>
      </c>
      <c r="W105" s="15">
        <v>4034</v>
      </c>
      <c r="X105" s="15">
        <f>(W105-V105)</f>
        <v>-11</v>
      </c>
      <c r="Y105" s="11">
        <f>X105/V105*100</f>
        <v>-0.2719406674907293</v>
      </c>
      <c r="Z105" s="15">
        <v>4747</v>
      </c>
      <c r="AA105" s="15">
        <v>4735</v>
      </c>
      <c r="AB105" s="15">
        <f>(AA105-Z105)</f>
        <v>-12</v>
      </c>
      <c r="AC105" s="11">
        <f>AB105/Z105*100</f>
        <v>-0.25279123657046554</v>
      </c>
    </row>
  </sheetData>
  <mergeCells count="8">
    <mergeCell ref="Z2:AC2"/>
    <mergeCell ref="A2:A3"/>
    <mergeCell ref="R2:U2"/>
    <mergeCell ref="V2:Y2"/>
    <mergeCell ref="B2:E2"/>
    <mergeCell ref="F2:I2"/>
    <mergeCell ref="J2:M2"/>
    <mergeCell ref="N2:Q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M12" sqref="M12"/>
    </sheetView>
  </sheetViews>
  <sheetFormatPr defaultColWidth="9.00390625" defaultRowHeight="13.5"/>
  <cols>
    <col min="1" max="16384" width="9.00390625" style="1" customWidth="1"/>
  </cols>
  <sheetData/>
  <printOptions/>
  <pageMargins left="0.75" right="0.75" top="1" bottom="1" header="0.512" footer="0.512"/>
  <pageSetup fitToHeight="1" fitToWidth="1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営業部</dc:creator>
  <cp:keywords/>
  <dc:description/>
  <cp:lastModifiedBy>INOUE</cp:lastModifiedBy>
  <cp:lastPrinted>2007-08-07T11:20:55Z</cp:lastPrinted>
  <dcterms:created xsi:type="dcterms:W3CDTF">2005-07-19T05:38:24Z</dcterms:created>
  <dcterms:modified xsi:type="dcterms:W3CDTF">2009-08-10T10:12:12Z</dcterms:modified>
  <cp:category/>
  <cp:version/>
  <cp:contentType/>
  <cp:contentStatus/>
</cp:coreProperties>
</file>